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2080"/>
  </bookViews>
  <sheets>
    <sheet name="工程量" sheetId="7" r:id="rId1"/>
  </sheets>
  <definedNames>
    <definedName name="_xlnm.Print_Titles" localSheetId="0">工程量!$1:$4</definedName>
    <definedName name="_xlnm.Print_Area" localSheetId="0">工程量!$A$1:$J$136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<sst xmlns="http://schemas.openxmlformats.org/spreadsheetml/2006/main" count="255" uniqueCount="225">
  <si>
    <t>大枣线K6+000-K43+500段除草工程量</t>
  </si>
  <si>
    <t>序号</t>
  </si>
  <si>
    <t>位           置</t>
  </si>
  <si>
    <t>备注</t>
  </si>
  <si>
    <t>左          侧</t>
  </si>
  <si>
    <t>右          侧</t>
  </si>
  <si>
    <t>里程</t>
  </si>
  <si>
    <t>长度(m)</t>
  </si>
  <si>
    <t>宽度(m)</t>
  </si>
  <si>
    <t>面积((m2)</t>
  </si>
  <si>
    <t>K6+0000—K6+350</t>
  </si>
  <si>
    <t>K6+800—K7+200</t>
  </si>
  <si>
    <t>K6+350—K6+600</t>
  </si>
  <si>
    <t>K7+250—K7+600</t>
  </si>
  <si>
    <t>K6+600—K7+200</t>
  </si>
  <si>
    <t>K7+600—K8+000</t>
  </si>
  <si>
    <t>K7+250—K7+580</t>
  </si>
  <si>
    <t>K8+110-K8+290</t>
  </si>
  <si>
    <t>K7+580—K8+000</t>
  </si>
  <si>
    <t>K8+410-K8+910</t>
  </si>
  <si>
    <t>K8+100-K8+290</t>
  </si>
  <si>
    <t>K9+000-K9+018</t>
  </si>
  <si>
    <t>K8+410-K8+595</t>
  </si>
  <si>
    <t>K9+070-K9+340</t>
  </si>
  <si>
    <t>K8+600-K8+960</t>
  </si>
  <si>
    <t>K9+150-K9+250</t>
  </si>
  <si>
    <t>K8+960-K9+050</t>
  </si>
  <si>
    <t>K9+405-K9+600</t>
  </si>
  <si>
    <t>K9+100-K9+150</t>
  </si>
  <si>
    <t>K9+710-K9+950</t>
  </si>
  <si>
    <t>K9+250-K9+340</t>
  </si>
  <si>
    <t>K9+975-K10+290</t>
  </si>
  <si>
    <t>K10+295-K10+400</t>
  </si>
  <si>
    <t>K9+600-K9+800</t>
  </si>
  <si>
    <t>K10+450-K10+750</t>
  </si>
  <si>
    <t>K9+800-K9+950</t>
  </si>
  <si>
    <t>K10+800-K10+975</t>
  </si>
  <si>
    <t>K9+975-K10+075</t>
  </si>
  <si>
    <t>K10+975-K11+010</t>
  </si>
  <si>
    <t>K10+075-K10+180</t>
  </si>
  <si>
    <t>K11+100-K11+700</t>
  </si>
  <si>
    <t>K10+180-K10+290</t>
  </si>
  <si>
    <t>K11+710-K12+300</t>
  </si>
  <si>
    <t>K10+325-K10+400</t>
  </si>
  <si>
    <t>K12+650-K13+000</t>
  </si>
  <si>
    <t>K13+000-K13+275</t>
  </si>
  <si>
    <t>K13+425-K13+700</t>
  </si>
  <si>
    <t>K13+700-K14+000</t>
  </si>
  <si>
    <t>K14+000-K14+225</t>
  </si>
  <si>
    <t>K14+300-K14+500</t>
  </si>
  <si>
    <t>K13+000-K13+250</t>
  </si>
  <si>
    <t>K14+500-K14+800</t>
  </si>
  <si>
    <t>K13+425-K14+000</t>
  </si>
  <si>
    <t>K14+800-K15+200</t>
  </si>
  <si>
    <t>K14+000-K14+250</t>
  </si>
  <si>
    <t>K15+300-K15+500</t>
  </si>
  <si>
    <t>K15+500-K16+000</t>
  </si>
  <si>
    <t>K16+000—K16+400</t>
  </si>
  <si>
    <t>K15+300-K15+400</t>
  </si>
  <si>
    <t>K16+400—K16+800</t>
  </si>
  <si>
    <t>K16+850—K17+100</t>
  </si>
  <si>
    <t>K16+400—K16+450</t>
  </si>
  <si>
    <t>K17+100—K17+300</t>
  </si>
  <si>
    <t>K16+450—K16+500</t>
  </si>
  <si>
    <t>K17+300—K17+580</t>
  </si>
  <si>
    <t>K16+500—K16+800</t>
  </si>
  <si>
    <t>K17+650—K18+050</t>
  </si>
  <si>
    <t>K18+050—K18+450</t>
  </si>
  <si>
    <t>K17+100—K17+580</t>
  </si>
  <si>
    <t>K18+450—K18+575</t>
  </si>
  <si>
    <t>K17+650—K17+700</t>
  </si>
  <si>
    <t>K18+575—K18+650</t>
  </si>
  <si>
    <t>K17+700—K17+825</t>
  </si>
  <si>
    <t>K18+650—K18+750</t>
  </si>
  <si>
    <t>K17+825—K17+850</t>
  </si>
  <si>
    <t>K18+750—K18+957</t>
  </si>
  <si>
    <t>K17+850—K18+050</t>
  </si>
  <si>
    <t>K18+990—K19+575</t>
  </si>
  <si>
    <t>K18+000—K18+050</t>
  </si>
  <si>
    <t>K19+700—K20+192</t>
  </si>
  <si>
    <t>K18+050—K18+200</t>
  </si>
  <si>
    <t>K20+225—K20+375</t>
  </si>
  <si>
    <t>K18+200—K18+470</t>
  </si>
  <si>
    <t>K20+375—K20+700</t>
  </si>
  <si>
    <t>K18+470—K18+700</t>
  </si>
  <si>
    <t>K20+800—K21+200</t>
  </si>
  <si>
    <t>K18+700—K18+800</t>
  </si>
  <si>
    <t>K21+300—K21+700</t>
  </si>
  <si>
    <t>K18+800—K18+957</t>
  </si>
  <si>
    <t>K21+700—K22+275</t>
  </si>
  <si>
    <t>K18+990—K19+200</t>
  </si>
  <si>
    <t>K22+275—K22+320</t>
  </si>
  <si>
    <t>K19+200—K19+500</t>
  </si>
  <si>
    <t>K22+350—K22+500</t>
  </si>
  <si>
    <t>K19+500—K19+600</t>
  </si>
  <si>
    <t>K22+600—K22+700</t>
  </si>
  <si>
    <t>K19+700—K19+900</t>
  </si>
  <si>
    <t>K22+700—K22+900</t>
  </si>
  <si>
    <t>K19+900—K20+050</t>
  </si>
  <si>
    <t>K22+900—K23+350</t>
  </si>
  <si>
    <t>K20+050—K20+192</t>
  </si>
  <si>
    <t>K23+350—K23+400</t>
  </si>
  <si>
    <t>K23+500-K23+800</t>
  </si>
  <si>
    <t>K20+375—K20+550</t>
  </si>
  <si>
    <t>K23+800-K24+050</t>
  </si>
  <si>
    <t>K20+550—K20+700</t>
  </si>
  <si>
    <t>K24+460-K24+500</t>
  </si>
  <si>
    <t>K20+700—K20+750</t>
  </si>
  <si>
    <t>K24+500-K25+000</t>
  </si>
  <si>
    <t>K20+800—K20+900</t>
  </si>
  <si>
    <t>K25+000-K25+680</t>
  </si>
  <si>
    <t>K20+950—K21+100</t>
  </si>
  <si>
    <t>K25+720-K26+100</t>
  </si>
  <si>
    <t>K21+100—K21+200</t>
  </si>
  <si>
    <t>K25+900-K26+000</t>
  </si>
  <si>
    <t>K21+300—K21+600</t>
  </si>
  <si>
    <t>K27+800-K28+100</t>
  </si>
  <si>
    <t>K21+600—K21+700</t>
  </si>
  <si>
    <t>K28+300-K28+590</t>
  </si>
  <si>
    <t>K21+700—K21+900</t>
  </si>
  <si>
    <t>K28+650-K30+125</t>
  </si>
  <si>
    <t>K21+900—K22+200</t>
  </si>
  <si>
    <t>K30+125—K30+250</t>
  </si>
  <si>
    <t>K22+200—K22+350</t>
  </si>
  <si>
    <t>K30+350—K30+400</t>
  </si>
  <si>
    <t>K22+350—K22+425</t>
  </si>
  <si>
    <t>K30+400—K30+575</t>
  </si>
  <si>
    <t>K22+425—K22+500</t>
  </si>
  <si>
    <t>K30+575—K30+700</t>
  </si>
  <si>
    <t>K30+700—K30+782</t>
  </si>
  <si>
    <t>K22+700—K22+750</t>
  </si>
  <si>
    <t>K30+875—K31+300</t>
  </si>
  <si>
    <t>K22+750—K22+900</t>
  </si>
  <si>
    <t>K31+300—K31+550</t>
  </si>
  <si>
    <t>K22+900—K23+200</t>
  </si>
  <si>
    <t>K31+550—K32+325</t>
  </si>
  <si>
    <t>K23+200—K23+350</t>
  </si>
  <si>
    <t>K32+350—K32+400</t>
  </si>
  <si>
    <t>K32+400—K32+450</t>
  </si>
  <si>
    <t>K23+800-K24+100</t>
  </si>
  <si>
    <t>K32+450—K33+000</t>
  </si>
  <si>
    <t>K24+100-K24+360</t>
  </si>
  <si>
    <t>K33+000—K33+100</t>
  </si>
  <si>
    <t>K33+100—K33+400</t>
  </si>
  <si>
    <t>K25+000-K25+500</t>
  </si>
  <si>
    <t>K33+450—K33+650</t>
  </si>
  <si>
    <t>K25+500-K25+680</t>
  </si>
  <si>
    <t>K33+650—K33+750</t>
  </si>
  <si>
    <t>K25+720-K25+900</t>
  </si>
  <si>
    <t>K33+750—K34+075</t>
  </si>
  <si>
    <t>K26+000-K26+210</t>
  </si>
  <si>
    <t>K34+075—K34+300</t>
  </si>
  <si>
    <t>K34+300—K34+400</t>
  </si>
  <si>
    <t>K34+400—K34+700</t>
  </si>
  <si>
    <t>K28+650-K29+200</t>
  </si>
  <si>
    <t>K34+700—K34+850</t>
  </si>
  <si>
    <t>K29+200-K30+125</t>
  </si>
  <si>
    <t>K34+850—K35+275</t>
  </si>
  <si>
    <t>K35+350—K35+650</t>
  </si>
  <si>
    <t>K30+250—K30+375</t>
  </si>
  <si>
    <t>K35+650—K35+775</t>
  </si>
  <si>
    <t>K30+375—K30+400</t>
  </si>
  <si>
    <t>K35+775—K35+900</t>
  </si>
  <si>
    <t>K35+900—K36+400</t>
  </si>
  <si>
    <t>K36+450-K36+586</t>
  </si>
  <si>
    <t>K36+580-K36+980</t>
  </si>
  <si>
    <t>K30+875—K31+000</t>
  </si>
  <si>
    <t>K37+000-K37+300</t>
  </si>
  <si>
    <t>K31+000—K31+100</t>
  </si>
  <si>
    <t>K37+300-K37+500</t>
  </si>
  <si>
    <t>K31+100—K31+200</t>
  </si>
  <si>
    <t>K37+500-K37+950</t>
  </si>
  <si>
    <t>K31+200—K32+100</t>
  </si>
  <si>
    <t>K38+035-K38+450</t>
  </si>
  <si>
    <t>K32+100—K32+400</t>
  </si>
  <si>
    <t>K38+450-K38+900</t>
  </si>
  <si>
    <t>K38+900-K39+000</t>
  </si>
  <si>
    <t>K32+450—K33+100</t>
  </si>
  <si>
    <t>K39+000-K39+420</t>
  </si>
  <si>
    <t>K39+500-K40+000</t>
  </si>
  <si>
    <t>K40+150-K40+300</t>
  </si>
  <si>
    <t>K40+500-K40+650</t>
  </si>
  <si>
    <t>K33+750—K34+100</t>
  </si>
  <si>
    <t>K40+750-K41+000</t>
  </si>
  <si>
    <t>K34+100—K34+200</t>
  </si>
  <si>
    <t>K41+000-K41+250</t>
  </si>
  <si>
    <t>K34+200—K34+300</t>
  </si>
  <si>
    <t>K41+400-K41+550</t>
  </si>
  <si>
    <t>K41+550-K41+700</t>
  </si>
  <si>
    <t>K34+400—K34+800</t>
  </si>
  <si>
    <t>K41+800-K41+950</t>
  </si>
  <si>
    <t>K34+800—K34+900</t>
  </si>
  <si>
    <t>K41+950-K42+200</t>
  </si>
  <si>
    <t>K34+900—K35+000</t>
  </si>
  <si>
    <t>K42+200-K42+450</t>
  </si>
  <si>
    <t>K35+000—K35+150</t>
  </si>
  <si>
    <t>K42+450-K42+776</t>
  </si>
  <si>
    <t>K35+150—K35+275</t>
  </si>
  <si>
    <t>K42+776-K43+200</t>
  </si>
  <si>
    <t>K35+350—K35+725</t>
  </si>
  <si>
    <t>K43+200-K43+500</t>
  </si>
  <si>
    <t>K35+725—K36+200</t>
  </si>
  <si>
    <t>K36+200—K36+300</t>
  </si>
  <si>
    <t>K36+300—K36+400</t>
  </si>
  <si>
    <t>K36+450-K36+980</t>
  </si>
  <si>
    <t>K37+050-K37+500</t>
  </si>
  <si>
    <t>K38+035-K38+200</t>
  </si>
  <si>
    <t>K38+200-K38+450</t>
  </si>
  <si>
    <t>K38+450-K38+700</t>
  </si>
  <si>
    <t>K38+700-K39+200</t>
  </si>
  <si>
    <t>K39+200-K39+490</t>
  </si>
  <si>
    <t>K39+500-K40+050</t>
  </si>
  <si>
    <t>K40+400-K40+650</t>
  </si>
  <si>
    <t>K40+900-K41+000</t>
  </si>
  <si>
    <t>K41+000-K41+300</t>
  </si>
  <si>
    <t>K41+250-K41+650</t>
  </si>
  <si>
    <t>K41+700-K41+900</t>
  </si>
  <si>
    <t>K41+900-K42+200</t>
  </si>
  <si>
    <t>K42+200-K42+540</t>
  </si>
  <si>
    <t>K42+600-K42+900</t>
  </si>
  <si>
    <r>
      <rPr>
        <sz val="9"/>
        <color theme="1"/>
        <rFont val="宋体"/>
        <charset val="134"/>
      </rPr>
      <t>K</t>
    </r>
    <r>
      <rPr>
        <sz val="9"/>
        <color theme="1"/>
        <rFont val="宋体"/>
        <charset val="134"/>
      </rPr>
      <t>42+900-K43+000</t>
    </r>
  </si>
  <si>
    <t>K43+000-K43+500</t>
  </si>
  <si>
    <t>左侧小计</t>
  </si>
  <si>
    <t>右侧小计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</si>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</sst>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</font>
    <font>
      <sz val="16"/>
      <name val="宋体"/>
      <charset val="134"/>
      <scheme val="minor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37"/>
  <sheetViews>
    <sheetView tabSelected="1" workbookViewId="0">
      <pane ySplit="4" topLeftCell="A5" activePane="bottomLeft" state="frozen"/>
      <selection/>
      <selection pane="bottomLeft" activeCell="A1" sqref="A1:J1"/>
    </sheetView>
  </sheetViews>
  <sheetFormatPr defaultColWidth="9" defaultRowHeight="20.1" customHeight="1"/>
  <cols>
    <col min="1" max="1" width="5" style="5" customWidth="1"/>
    <col min="2" max="2" width="17.6272727272727" style="5" customWidth="1"/>
    <col min="3" max="3" width="11.1272727272727" style="5" customWidth="1"/>
    <col min="4" max="4" width="10.7545454545455" style="5" customWidth="1"/>
    <col min="5" max="5" width="11.6272727272727" style="5" customWidth="1"/>
    <col min="6" max="6" width="17.6272727272727" style="5" customWidth="1"/>
    <col min="7" max="8" width="11.1272727272727" style="5" customWidth="1"/>
    <col min="9" max="9" width="11.6272727272727" style="5" customWidth="1"/>
    <col min="10" max="10" width="31.6272727272727" style="6" customWidth="1"/>
    <col min="11" max="12" width="9.62727272727273" style="5"/>
    <col min="13" max="16382" width="8.87272727272727" style="5"/>
    <col min="16383" max="16384" width="9" style="5"/>
  </cols>
  <sheetData>
    <row r="1" s="1" customFormat="1" ht="27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15"/>
    </row>
    <row r="2" s="2" customFormat="1" customHeight="1" spans="1:10">
      <c r="A2" s="8" t="s">
        <v>1</v>
      </c>
      <c r="B2" s="9" t="s">
        <v>2</v>
      </c>
      <c r="C2" s="9"/>
      <c r="D2" s="9"/>
      <c r="E2" s="9"/>
      <c r="F2" s="9"/>
      <c r="G2" s="9"/>
      <c r="H2" s="9"/>
      <c r="I2" s="16"/>
      <c r="J2" s="14" t="s">
        <v>3</v>
      </c>
    </row>
    <row r="3" s="2" customFormat="1" customHeight="1" spans="1:10">
      <c r="A3" s="10"/>
      <c r="B3" s="11" t="s">
        <v>4</v>
      </c>
      <c r="C3" s="11"/>
      <c r="D3" s="11"/>
      <c r="E3" s="11"/>
      <c r="F3" s="11" t="s">
        <v>5</v>
      </c>
      <c r="G3" s="11"/>
      <c r="H3" s="11"/>
      <c r="I3" s="11"/>
      <c r="J3" s="14"/>
    </row>
    <row r="4" s="2" customFormat="1" customHeight="1" spans="1:10">
      <c r="A4" s="12"/>
      <c r="B4" s="11" t="s">
        <v>6</v>
      </c>
      <c r="C4" s="11" t="s">
        <v>7</v>
      </c>
      <c r="D4" s="11" t="s">
        <v>8</v>
      </c>
      <c r="E4" s="11" t="s">
        <v>9</v>
      </c>
      <c r="F4" s="11" t="s">
        <v>6</v>
      </c>
      <c r="G4" s="11" t="s">
        <v>7</v>
      </c>
      <c r="H4" s="11" t="s">
        <v>8</v>
      </c>
      <c r="I4" s="11" t="s">
        <v>9</v>
      </c>
      <c r="J4" s="14"/>
    </row>
    <row r="5" s="2" customFormat="1" customHeight="1" spans="1:10">
      <c r="A5" s="11">
        <v>1</v>
      </c>
      <c r="B5" s="13" t="s">
        <v>10</v>
      </c>
      <c r="C5" s="13">
        <v>350</v>
      </c>
      <c r="D5" s="13">
        <v>8.8</v>
      </c>
      <c r="E5" s="13">
        <f t="shared" ref="E5:E10" si="0">C5*D5</f>
        <v>3080</v>
      </c>
      <c r="F5" s="13" t="s">
        <v>11</v>
      </c>
      <c r="G5" s="13">
        <v>400</v>
      </c>
      <c r="H5" s="13">
        <v>18</v>
      </c>
      <c r="I5" s="13">
        <f t="shared" ref="I5:I7" si="1">G5*H5</f>
        <v>7200</v>
      </c>
      <c r="J5" s="14"/>
    </row>
    <row r="6" s="2" customFormat="1" customHeight="1" spans="1:10">
      <c r="A6" s="11">
        <v>2</v>
      </c>
      <c r="B6" s="13" t="s">
        <v>12</v>
      </c>
      <c r="C6" s="13">
        <v>250</v>
      </c>
      <c r="D6" s="13">
        <v>26</v>
      </c>
      <c r="E6" s="13">
        <f t="shared" si="0"/>
        <v>6500</v>
      </c>
      <c r="F6" s="13" t="s">
        <v>13</v>
      </c>
      <c r="G6" s="13">
        <v>350</v>
      </c>
      <c r="H6" s="13">
        <v>17</v>
      </c>
      <c r="I6" s="13">
        <f t="shared" si="1"/>
        <v>5950</v>
      </c>
      <c r="J6" s="14"/>
    </row>
    <row r="7" s="2" customFormat="1" customHeight="1" spans="1:10">
      <c r="A7" s="11">
        <v>3</v>
      </c>
      <c r="B7" s="13" t="s">
        <v>14</v>
      </c>
      <c r="C7" s="13">
        <v>600</v>
      </c>
      <c r="D7" s="13">
        <v>22</v>
      </c>
      <c r="E7" s="13">
        <f t="shared" si="0"/>
        <v>13200</v>
      </c>
      <c r="F7" s="13" t="s">
        <v>15</v>
      </c>
      <c r="G7" s="13">
        <v>400</v>
      </c>
      <c r="H7" s="13">
        <v>9</v>
      </c>
      <c r="I7" s="13">
        <f t="shared" si="1"/>
        <v>3600</v>
      </c>
      <c r="J7" s="14"/>
    </row>
    <row r="8" s="2" customFormat="1" customHeight="1" spans="1:10">
      <c r="A8" s="11">
        <v>4</v>
      </c>
      <c r="B8" s="13" t="s">
        <v>16</v>
      </c>
      <c r="C8" s="13">
        <v>330</v>
      </c>
      <c r="D8" s="13">
        <v>16</v>
      </c>
      <c r="E8" s="13">
        <f t="shared" si="0"/>
        <v>5280</v>
      </c>
      <c r="F8" s="14" t="s">
        <v>17</v>
      </c>
      <c r="G8" s="14">
        <v>180</v>
      </c>
      <c r="H8" s="14">
        <v>5</v>
      </c>
      <c r="I8" s="14">
        <f t="shared" ref="I8:I71" si="2">G8*H8</f>
        <v>900</v>
      </c>
      <c r="J8" s="14"/>
    </row>
    <row r="9" s="2" customFormat="1" customHeight="1" spans="1:10">
      <c r="A9" s="11">
        <v>5</v>
      </c>
      <c r="B9" s="13" t="s">
        <v>18</v>
      </c>
      <c r="C9" s="13">
        <v>420</v>
      </c>
      <c r="D9" s="13">
        <v>9</v>
      </c>
      <c r="E9" s="13">
        <f t="shared" si="0"/>
        <v>3780</v>
      </c>
      <c r="F9" s="14" t="s">
        <v>19</v>
      </c>
      <c r="G9" s="14">
        <v>500</v>
      </c>
      <c r="H9" s="14">
        <v>3</v>
      </c>
      <c r="I9" s="14">
        <f t="shared" si="2"/>
        <v>1500</v>
      </c>
      <c r="J9" s="14"/>
    </row>
    <row r="10" s="2" customFormat="1" customHeight="1" spans="1:10">
      <c r="A10" s="11">
        <v>6</v>
      </c>
      <c r="B10" s="11" t="s">
        <v>20</v>
      </c>
      <c r="C10" s="11">
        <v>190</v>
      </c>
      <c r="D10" s="11">
        <v>8</v>
      </c>
      <c r="E10" s="11">
        <f t="shared" si="0"/>
        <v>1520</v>
      </c>
      <c r="F10" s="11" t="s">
        <v>21</v>
      </c>
      <c r="G10" s="11">
        <v>18</v>
      </c>
      <c r="H10" s="11">
        <v>4</v>
      </c>
      <c r="I10" s="11">
        <f t="shared" si="2"/>
        <v>72</v>
      </c>
      <c r="J10" s="17"/>
    </row>
    <row r="11" s="3" customFormat="1" customHeight="1" spans="1:10">
      <c r="A11" s="11">
        <v>7</v>
      </c>
      <c r="B11" s="11" t="s">
        <v>22</v>
      </c>
      <c r="C11" s="11">
        <v>185</v>
      </c>
      <c r="D11" s="11">
        <v>8.5</v>
      </c>
      <c r="E11" s="11">
        <f t="shared" ref="E10:E73" si="3">C11*D11</f>
        <v>1572.5</v>
      </c>
      <c r="F11" s="11" t="s">
        <v>23</v>
      </c>
      <c r="G11" s="11">
        <v>270</v>
      </c>
      <c r="H11" s="11">
        <v>5</v>
      </c>
      <c r="I11" s="11">
        <f t="shared" si="2"/>
        <v>1350</v>
      </c>
      <c r="J11" s="17"/>
    </row>
    <row r="12" s="3" customFormat="1" customHeight="1" spans="1:10">
      <c r="A12" s="11">
        <v>8</v>
      </c>
      <c r="B12" s="11" t="s">
        <v>24</v>
      </c>
      <c r="C12" s="11">
        <v>360</v>
      </c>
      <c r="D12" s="11">
        <v>5.5</v>
      </c>
      <c r="E12" s="11">
        <f t="shared" si="3"/>
        <v>1980</v>
      </c>
      <c r="F12" s="11" t="s">
        <v>25</v>
      </c>
      <c r="G12" s="11">
        <v>100</v>
      </c>
      <c r="H12" s="11">
        <v>3</v>
      </c>
      <c r="I12" s="11">
        <f t="shared" si="2"/>
        <v>300</v>
      </c>
      <c r="J12" s="17"/>
    </row>
    <row r="13" s="3" customFormat="1" customHeight="1" spans="1:10">
      <c r="A13" s="11">
        <v>9</v>
      </c>
      <c r="B13" s="11" t="s">
        <v>26</v>
      </c>
      <c r="C13" s="11">
        <v>90</v>
      </c>
      <c r="D13" s="11">
        <v>3</v>
      </c>
      <c r="E13" s="11">
        <f t="shared" si="3"/>
        <v>270</v>
      </c>
      <c r="F13" s="11" t="s">
        <v>27</v>
      </c>
      <c r="G13" s="11">
        <v>195</v>
      </c>
      <c r="H13" s="11">
        <v>4</v>
      </c>
      <c r="I13" s="11">
        <f t="shared" si="2"/>
        <v>780</v>
      </c>
      <c r="J13" s="17"/>
    </row>
    <row r="14" s="3" customFormat="1" customHeight="1" spans="1:10">
      <c r="A14" s="11">
        <v>10</v>
      </c>
      <c r="B14" s="11" t="s">
        <v>28</v>
      </c>
      <c r="C14" s="11">
        <v>50</v>
      </c>
      <c r="D14" s="11">
        <v>3</v>
      </c>
      <c r="E14" s="11">
        <f t="shared" si="3"/>
        <v>150</v>
      </c>
      <c r="F14" s="11" t="s">
        <v>29</v>
      </c>
      <c r="G14" s="11">
        <v>240</v>
      </c>
      <c r="H14" s="11">
        <v>4</v>
      </c>
      <c r="I14" s="11">
        <f t="shared" si="2"/>
        <v>960</v>
      </c>
      <c r="J14" s="17"/>
    </row>
    <row r="15" s="3" customFormat="1" customHeight="1" spans="1:10">
      <c r="A15" s="11">
        <v>11</v>
      </c>
      <c r="B15" s="11" t="s">
        <v>30</v>
      </c>
      <c r="C15" s="11">
        <v>90</v>
      </c>
      <c r="D15" s="11">
        <v>3.5</v>
      </c>
      <c r="E15" s="11">
        <f t="shared" si="3"/>
        <v>315</v>
      </c>
      <c r="F15" s="11" t="s">
        <v>31</v>
      </c>
      <c r="G15" s="11">
        <v>315</v>
      </c>
      <c r="H15" s="11">
        <v>5</v>
      </c>
      <c r="I15" s="11">
        <f t="shared" si="2"/>
        <v>1575</v>
      </c>
      <c r="J15" s="17"/>
    </row>
    <row r="16" s="3" customFormat="1" customHeight="1" spans="1:10">
      <c r="A16" s="11">
        <v>12</v>
      </c>
      <c r="B16" s="11" t="s">
        <v>27</v>
      </c>
      <c r="C16" s="11">
        <v>195</v>
      </c>
      <c r="D16" s="11">
        <v>4</v>
      </c>
      <c r="E16" s="11">
        <f t="shared" si="3"/>
        <v>780</v>
      </c>
      <c r="F16" s="11" t="s">
        <v>32</v>
      </c>
      <c r="G16" s="11">
        <v>105</v>
      </c>
      <c r="H16" s="11">
        <v>4.3</v>
      </c>
      <c r="I16" s="11">
        <f t="shared" si="2"/>
        <v>451.5</v>
      </c>
      <c r="J16" s="17"/>
    </row>
    <row r="17" s="3" customFormat="1" customHeight="1" spans="1:10">
      <c r="A17" s="11">
        <v>13</v>
      </c>
      <c r="B17" s="11" t="s">
        <v>33</v>
      </c>
      <c r="C17" s="11">
        <v>200</v>
      </c>
      <c r="D17" s="11">
        <v>3</v>
      </c>
      <c r="E17" s="11">
        <f t="shared" si="3"/>
        <v>600</v>
      </c>
      <c r="F17" s="11" t="s">
        <v>34</v>
      </c>
      <c r="G17" s="11">
        <v>300</v>
      </c>
      <c r="H17" s="11">
        <v>4</v>
      </c>
      <c r="I17" s="11">
        <f t="shared" si="2"/>
        <v>1200</v>
      </c>
      <c r="J17" s="17"/>
    </row>
    <row r="18" s="3" customFormat="1" customHeight="1" spans="1:10">
      <c r="A18" s="11">
        <v>14</v>
      </c>
      <c r="B18" s="11" t="s">
        <v>35</v>
      </c>
      <c r="C18" s="11">
        <v>150</v>
      </c>
      <c r="D18" s="11">
        <v>4</v>
      </c>
      <c r="E18" s="11">
        <f t="shared" si="3"/>
        <v>600</v>
      </c>
      <c r="F18" s="11" t="s">
        <v>36</v>
      </c>
      <c r="G18" s="11">
        <v>175</v>
      </c>
      <c r="H18" s="11">
        <v>4.5</v>
      </c>
      <c r="I18" s="11">
        <f t="shared" si="2"/>
        <v>787.5</v>
      </c>
      <c r="J18" s="17"/>
    </row>
    <row r="19" s="3" customFormat="1" customHeight="1" spans="1:10">
      <c r="A19" s="11">
        <v>15</v>
      </c>
      <c r="B19" s="11" t="s">
        <v>37</v>
      </c>
      <c r="C19" s="11">
        <v>100</v>
      </c>
      <c r="D19" s="11">
        <v>3</v>
      </c>
      <c r="E19" s="11">
        <f t="shared" si="3"/>
        <v>300</v>
      </c>
      <c r="F19" s="11" t="s">
        <v>38</v>
      </c>
      <c r="G19" s="11">
        <v>35</v>
      </c>
      <c r="H19" s="11">
        <v>4</v>
      </c>
      <c r="I19" s="11">
        <f t="shared" si="2"/>
        <v>140</v>
      </c>
      <c r="J19" s="17"/>
    </row>
    <row r="20" s="3" customFormat="1" customHeight="1" spans="1:10">
      <c r="A20" s="11">
        <v>16</v>
      </c>
      <c r="B20" s="11" t="s">
        <v>39</v>
      </c>
      <c r="C20" s="11">
        <v>105</v>
      </c>
      <c r="D20" s="11">
        <v>3.5</v>
      </c>
      <c r="E20" s="11">
        <f t="shared" si="3"/>
        <v>367.5</v>
      </c>
      <c r="F20" s="11" t="s">
        <v>40</v>
      </c>
      <c r="G20" s="11">
        <v>600</v>
      </c>
      <c r="H20" s="11">
        <v>6</v>
      </c>
      <c r="I20" s="11">
        <f t="shared" si="2"/>
        <v>3600</v>
      </c>
      <c r="J20" s="17"/>
    </row>
    <row r="21" s="3" customFormat="1" customHeight="1" spans="1:10">
      <c r="A21" s="11">
        <v>17</v>
      </c>
      <c r="B21" s="11" t="s">
        <v>41</v>
      </c>
      <c r="C21" s="11">
        <v>110</v>
      </c>
      <c r="D21" s="11">
        <v>4.5</v>
      </c>
      <c r="E21" s="11">
        <f t="shared" si="3"/>
        <v>495</v>
      </c>
      <c r="F21" s="11" t="s">
        <v>42</v>
      </c>
      <c r="G21" s="11">
        <v>590</v>
      </c>
      <c r="H21" s="11">
        <v>5</v>
      </c>
      <c r="I21" s="11">
        <f t="shared" si="2"/>
        <v>2950</v>
      </c>
      <c r="J21" s="17"/>
    </row>
    <row r="22" s="3" customFormat="1" customHeight="1" spans="1:10">
      <c r="A22" s="11">
        <v>18</v>
      </c>
      <c r="B22" s="11" t="s">
        <v>43</v>
      </c>
      <c r="C22" s="11">
        <v>75</v>
      </c>
      <c r="D22" s="11">
        <v>3</v>
      </c>
      <c r="E22" s="11">
        <f t="shared" si="3"/>
        <v>225</v>
      </c>
      <c r="F22" s="11" t="s">
        <v>44</v>
      </c>
      <c r="G22" s="11">
        <v>350</v>
      </c>
      <c r="H22" s="11">
        <v>3</v>
      </c>
      <c r="I22" s="11">
        <f t="shared" si="2"/>
        <v>1050</v>
      </c>
      <c r="J22" s="17"/>
    </row>
    <row r="23" s="3" customFormat="1" customHeight="1" spans="1:10">
      <c r="A23" s="11">
        <v>19</v>
      </c>
      <c r="B23" s="11" t="s">
        <v>34</v>
      </c>
      <c r="C23" s="11">
        <v>300</v>
      </c>
      <c r="D23" s="11">
        <v>4</v>
      </c>
      <c r="E23" s="11">
        <f t="shared" si="3"/>
        <v>1200</v>
      </c>
      <c r="F23" s="11" t="s">
        <v>45</v>
      </c>
      <c r="G23" s="11">
        <v>275</v>
      </c>
      <c r="H23" s="11">
        <v>5</v>
      </c>
      <c r="I23" s="11">
        <f t="shared" si="2"/>
        <v>1375</v>
      </c>
      <c r="J23" s="17"/>
    </row>
    <row r="24" s="3" customFormat="1" customHeight="1" spans="1:10">
      <c r="A24" s="11">
        <v>20</v>
      </c>
      <c r="B24" s="11" t="s">
        <v>36</v>
      </c>
      <c r="C24" s="11">
        <v>175</v>
      </c>
      <c r="D24" s="11">
        <v>5</v>
      </c>
      <c r="E24" s="11">
        <f t="shared" si="3"/>
        <v>875</v>
      </c>
      <c r="F24" s="11" t="s">
        <v>46</v>
      </c>
      <c r="G24" s="11">
        <v>275</v>
      </c>
      <c r="H24" s="11">
        <v>4</v>
      </c>
      <c r="I24" s="11">
        <f t="shared" si="2"/>
        <v>1100</v>
      </c>
      <c r="J24" s="17"/>
    </row>
    <row r="25" s="3" customFormat="1" customHeight="1" spans="1:10">
      <c r="A25" s="11">
        <v>21</v>
      </c>
      <c r="B25" s="11" t="s">
        <v>40</v>
      </c>
      <c r="C25" s="11">
        <v>600</v>
      </c>
      <c r="D25" s="11">
        <v>5.5</v>
      </c>
      <c r="E25" s="11">
        <f t="shared" si="3"/>
        <v>3300</v>
      </c>
      <c r="F25" s="11" t="s">
        <v>47</v>
      </c>
      <c r="G25" s="11">
        <v>300</v>
      </c>
      <c r="H25" s="11">
        <v>6</v>
      </c>
      <c r="I25" s="11">
        <f t="shared" si="2"/>
        <v>1800</v>
      </c>
      <c r="J25" s="17"/>
    </row>
    <row r="26" s="3" customFormat="1" customHeight="1" spans="1:10">
      <c r="A26" s="11">
        <v>22</v>
      </c>
      <c r="B26" s="11" t="s">
        <v>42</v>
      </c>
      <c r="C26" s="11">
        <v>590</v>
      </c>
      <c r="D26" s="11">
        <v>4</v>
      </c>
      <c r="E26" s="11">
        <f t="shared" si="3"/>
        <v>2360</v>
      </c>
      <c r="F26" s="11" t="s">
        <v>48</v>
      </c>
      <c r="G26" s="11">
        <v>225</v>
      </c>
      <c r="H26" s="11">
        <v>5</v>
      </c>
      <c r="I26" s="11">
        <f t="shared" si="2"/>
        <v>1125</v>
      </c>
      <c r="J26" s="17"/>
    </row>
    <row r="27" s="3" customFormat="1" customHeight="1" spans="1:10">
      <c r="A27" s="11">
        <v>23</v>
      </c>
      <c r="B27" s="11" t="s">
        <v>44</v>
      </c>
      <c r="C27" s="11">
        <v>350</v>
      </c>
      <c r="D27" s="11">
        <v>5</v>
      </c>
      <c r="E27" s="11">
        <f t="shared" si="3"/>
        <v>1750</v>
      </c>
      <c r="F27" s="11" t="s">
        <v>49</v>
      </c>
      <c r="G27" s="11">
        <v>200</v>
      </c>
      <c r="H27" s="11">
        <v>5.5</v>
      </c>
      <c r="I27" s="11">
        <f t="shared" si="2"/>
        <v>1100</v>
      </c>
      <c r="J27" s="17"/>
    </row>
    <row r="28" s="3" customFormat="1" customHeight="1" spans="1:10">
      <c r="A28" s="11">
        <v>24</v>
      </c>
      <c r="B28" s="11" t="s">
        <v>50</v>
      </c>
      <c r="C28" s="11">
        <v>250</v>
      </c>
      <c r="D28" s="11">
        <v>3</v>
      </c>
      <c r="E28" s="11">
        <f t="shared" si="3"/>
        <v>750</v>
      </c>
      <c r="F28" s="11" t="s">
        <v>51</v>
      </c>
      <c r="G28" s="11">
        <v>300</v>
      </c>
      <c r="H28" s="11">
        <v>6</v>
      </c>
      <c r="I28" s="11">
        <f t="shared" si="2"/>
        <v>1800</v>
      </c>
      <c r="J28" s="17"/>
    </row>
    <row r="29" s="3" customFormat="1" customHeight="1" spans="1:10">
      <c r="A29" s="11">
        <v>25</v>
      </c>
      <c r="B29" s="11" t="s">
        <v>52</v>
      </c>
      <c r="C29" s="11">
        <v>575</v>
      </c>
      <c r="D29" s="11">
        <v>6.5</v>
      </c>
      <c r="E29" s="11">
        <f t="shared" si="3"/>
        <v>3737.5</v>
      </c>
      <c r="F29" s="11" t="s">
        <v>53</v>
      </c>
      <c r="G29" s="11">
        <v>400</v>
      </c>
      <c r="H29" s="11">
        <v>6</v>
      </c>
      <c r="I29" s="11">
        <f t="shared" si="2"/>
        <v>2400</v>
      </c>
      <c r="J29" s="17"/>
    </row>
    <row r="30" s="3" customFormat="1" customHeight="1" spans="1:10">
      <c r="A30" s="11">
        <v>26</v>
      </c>
      <c r="B30" s="11" t="s">
        <v>54</v>
      </c>
      <c r="C30" s="11">
        <v>250</v>
      </c>
      <c r="D30" s="11">
        <v>5</v>
      </c>
      <c r="E30" s="11">
        <f t="shared" si="3"/>
        <v>1250</v>
      </c>
      <c r="F30" s="11" t="s">
        <v>55</v>
      </c>
      <c r="G30" s="11">
        <v>200</v>
      </c>
      <c r="H30" s="11">
        <v>6</v>
      </c>
      <c r="I30" s="11">
        <f t="shared" si="2"/>
        <v>1200</v>
      </c>
      <c r="J30" s="17"/>
    </row>
    <row r="31" s="3" customFormat="1" customHeight="1" spans="1:10">
      <c r="A31" s="11">
        <v>27</v>
      </c>
      <c r="B31" s="11" t="s">
        <v>51</v>
      </c>
      <c r="C31" s="11">
        <v>300</v>
      </c>
      <c r="D31" s="11">
        <v>6.7</v>
      </c>
      <c r="E31" s="11">
        <f t="shared" si="3"/>
        <v>2010</v>
      </c>
      <c r="F31" s="11" t="s">
        <v>56</v>
      </c>
      <c r="G31" s="11">
        <v>500</v>
      </c>
      <c r="H31" s="11">
        <v>5</v>
      </c>
      <c r="I31" s="11">
        <f t="shared" si="2"/>
        <v>2500</v>
      </c>
      <c r="J31" s="17"/>
    </row>
    <row r="32" s="3" customFormat="1" customHeight="1" spans="1:10">
      <c r="A32" s="11">
        <v>28</v>
      </c>
      <c r="B32" s="11" t="s">
        <v>53</v>
      </c>
      <c r="C32" s="11">
        <v>400</v>
      </c>
      <c r="D32" s="11">
        <v>7</v>
      </c>
      <c r="E32" s="11">
        <f t="shared" si="3"/>
        <v>2800</v>
      </c>
      <c r="F32" s="11" t="s">
        <v>57</v>
      </c>
      <c r="G32" s="11">
        <v>400</v>
      </c>
      <c r="H32" s="11">
        <v>7</v>
      </c>
      <c r="I32" s="11">
        <f t="shared" si="2"/>
        <v>2800</v>
      </c>
      <c r="J32" s="17"/>
    </row>
    <row r="33" s="3" customFormat="1" customHeight="1" spans="1:10">
      <c r="A33" s="11">
        <v>29</v>
      </c>
      <c r="B33" s="11" t="s">
        <v>58</v>
      </c>
      <c r="C33" s="11">
        <v>100</v>
      </c>
      <c r="D33" s="11">
        <v>6</v>
      </c>
      <c r="E33" s="11">
        <f t="shared" si="3"/>
        <v>600</v>
      </c>
      <c r="F33" s="11" t="s">
        <v>59</v>
      </c>
      <c r="G33" s="11">
        <v>400</v>
      </c>
      <c r="H33" s="11">
        <v>8</v>
      </c>
      <c r="I33" s="11">
        <f t="shared" si="2"/>
        <v>3200</v>
      </c>
      <c r="J33" s="17"/>
    </row>
    <row r="34" s="3" customFormat="1" customHeight="1" spans="1:10">
      <c r="A34" s="11">
        <v>30</v>
      </c>
      <c r="B34" s="11" t="s">
        <v>57</v>
      </c>
      <c r="C34" s="11">
        <v>400</v>
      </c>
      <c r="D34" s="11">
        <v>5</v>
      </c>
      <c r="E34" s="11">
        <f t="shared" si="3"/>
        <v>2000</v>
      </c>
      <c r="F34" s="11" t="s">
        <v>60</v>
      </c>
      <c r="G34" s="11">
        <v>150</v>
      </c>
      <c r="H34" s="11">
        <v>8.5</v>
      </c>
      <c r="I34" s="11">
        <f t="shared" si="2"/>
        <v>1275</v>
      </c>
      <c r="J34" s="17"/>
    </row>
    <row r="35" s="2" customFormat="1" customHeight="1" spans="1:10">
      <c r="A35" s="11">
        <v>31</v>
      </c>
      <c r="B35" s="11" t="s">
        <v>61</v>
      </c>
      <c r="C35" s="11">
        <v>50</v>
      </c>
      <c r="D35" s="11">
        <v>7</v>
      </c>
      <c r="E35" s="11">
        <f t="shared" si="3"/>
        <v>350</v>
      </c>
      <c r="F35" s="11" t="s">
        <v>62</v>
      </c>
      <c r="G35" s="11">
        <v>200</v>
      </c>
      <c r="H35" s="11">
        <v>7</v>
      </c>
      <c r="I35" s="11">
        <f t="shared" si="2"/>
        <v>1400</v>
      </c>
      <c r="J35" s="17"/>
    </row>
    <row r="36" s="2" customFormat="1" customHeight="1" spans="1:10">
      <c r="A36" s="11">
        <v>32</v>
      </c>
      <c r="B36" s="11" t="s">
        <v>63</v>
      </c>
      <c r="C36" s="11">
        <v>50</v>
      </c>
      <c r="D36" s="11">
        <v>7</v>
      </c>
      <c r="E36" s="11">
        <f t="shared" si="3"/>
        <v>350</v>
      </c>
      <c r="F36" s="11" t="s">
        <v>64</v>
      </c>
      <c r="G36" s="11">
        <v>280</v>
      </c>
      <c r="H36" s="11">
        <v>7</v>
      </c>
      <c r="I36" s="11">
        <f t="shared" si="2"/>
        <v>1960</v>
      </c>
      <c r="J36" s="17"/>
    </row>
    <row r="37" s="2" customFormat="1" customHeight="1" spans="1:10">
      <c r="A37" s="11">
        <v>33</v>
      </c>
      <c r="B37" s="11" t="s">
        <v>65</v>
      </c>
      <c r="C37" s="11">
        <v>300</v>
      </c>
      <c r="D37" s="11">
        <v>7.8</v>
      </c>
      <c r="E37" s="11">
        <f t="shared" si="3"/>
        <v>2340</v>
      </c>
      <c r="F37" s="11" t="s">
        <v>66</v>
      </c>
      <c r="G37" s="11">
        <v>400</v>
      </c>
      <c r="H37" s="11">
        <v>5</v>
      </c>
      <c r="I37" s="11">
        <f t="shared" si="2"/>
        <v>2000</v>
      </c>
      <c r="J37" s="17"/>
    </row>
    <row r="38" s="2" customFormat="1" customHeight="1" spans="1:10">
      <c r="A38" s="11">
        <v>34</v>
      </c>
      <c r="B38" s="11" t="s">
        <v>60</v>
      </c>
      <c r="C38" s="11">
        <v>150</v>
      </c>
      <c r="D38" s="11">
        <v>7</v>
      </c>
      <c r="E38" s="11">
        <f t="shared" si="3"/>
        <v>1050</v>
      </c>
      <c r="F38" s="11" t="s">
        <v>67</v>
      </c>
      <c r="G38" s="11">
        <v>400</v>
      </c>
      <c r="H38" s="11">
        <v>6</v>
      </c>
      <c r="I38" s="11">
        <f t="shared" si="2"/>
        <v>2400</v>
      </c>
      <c r="J38" s="17"/>
    </row>
    <row r="39" s="2" customFormat="1" customHeight="1" spans="1:10">
      <c r="A39" s="11">
        <v>35</v>
      </c>
      <c r="B39" s="11" t="s">
        <v>68</v>
      </c>
      <c r="C39" s="11">
        <v>480</v>
      </c>
      <c r="D39" s="11">
        <v>7</v>
      </c>
      <c r="E39" s="11">
        <f t="shared" si="3"/>
        <v>3360</v>
      </c>
      <c r="F39" s="11" t="s">
        <v>69</v>
      </c>
      <c r="G39" s="11">
        <v>125</v>
      </c>
      <c r="H39" s="11">
        <v>8.5</v>
      </c>
      <c r="I39" s="11">
        <f t="shared" si="2"/>
        <v>1062.5</v>
      </c>
      <c r="J39" s="17"/>
    </row>
    <row r="40" s="2" customFormat="1" customHeight="1" spans="1:10">
      <c r="A40" s="11">
        <v>36</v>
      </c>
      <c r="B40" s="11" t="s">
        <v>70</v>
      </c>
      <c r="C40" s="11">
        <v>50</v>
      </c>
      <c r="D40" s="11">
        <v>6.5</v>
      </c>
      <c r="E40" s="11">
        <f t="shared" si="3"/>
        <v>325</v>
      </c>
      <c r="F40" s="11" t="s">
        <v>71</v>
      </c>
      <c r="G40" s="11">
        <v>75</v>
      </c>
      <c r="H40" s="11">
        <v>11</v>
      </c>
      <c r="I40" s="11">
        <f t="shared" si="2"/>
        <v>825</v>
      </c>
      <c r="J40" s="17"/>
    </row>
    <row r="41" s="2" customFormat="1" customHeight="1" spans="1:10">
      <c r="A41" s="11">
        <v>37</v>
      </c>
      <c r="B41" s="11" t="s">
        <v>72</v>
      </c>
      <c r="C41" s="11">
        <v>125</v>
      </c>
      <c r="D41" s="11">
        <v>5</v>
      </c>
      <c r="E41" s="11">
        <f t="shared" si="3"/>
        <v>625</v>
      </c>
      <c r="F41" s="11" t="s">
        <v>73</v>
      </c>
      <c r="G41" s="11">
        <v>100</v>
      </c>
      <c r="H41" s="11">
        <v>13.5</v>
      </c>
      <c r="I41" s="11">
        <f t="shared" si="2"/>
        <v>1350</v>
      </c>
      <c r="J41" s="17"/>
    </row>
    <row r="42" s="2" customFormat="1" customHeight="1" spans="1:10">
      <c r="A42" s="11">
        <v>38</v>
      </c>
      <c r="B42" s="11" t="s">
        <v>74</v>
      </c>
      <c r="C42" s="11">
        <v>25</v>
      </c>
      <c r="D42" s="11">
        <v>5</v>
      </c>
      <c r="E42" s="11">
        <f t="shared" si="3"/>
        <v>125</v>
      </c>
      <c r="F42" s="11" t="s">
        <v>75</v>
      </c>
      <c r="G42" s="11">
        <v>207</v>
      </c>
      <c r="H42" s="11">
        <v>15</v>
      </c>
      <c r="I42" s="11">
        <f t="shared" si="2"/>
        <v>3105</v>
      </c>
      <c r="J42" s="17"/>
    </row>
    <row r="43" s="2" customFormat="1" customHeight="1" spans="1:10">
      <c r="A43" s="11">
        <v>39</v>
      </c>
      <c r="B43" s="11" t="s">
        <v>76</v>
      </c>
      <c r="C43" s="11">
        <v>200</v>
      </c>
      <c r="D43" s="11">
        <v>5</v>
      </c>
      <c r="E43" s="11">
        <f t="shared" si="3"/>
        <v>1000</v>
      </c>
      <c r="F43" s="11" t="s">
        <v>77</v>
      </c>
      <c r="G43" s="11">
        <v>585</v>
      </c>
      <c r="H43" s="11">
        <v>12.5</v>
      </c>
      <c r="I43" s="11">
        <f t="shared" si="2"/>
        <v>7312.5</v>
      </c>
      <c r="J43" s="17"/>
    </row>
    <row r="44" s="2" customFormat="1" customHeight="1" spans="1:10">
      <c r="A44" s="11">
        <v>40</v>
      </c>
      <c r="B44" s="11" t="s">
        <v>78</v>
      </c>
      <c r="C44" s="11">
        <v>50</v>
      </c>
      <c r="D44" s="11">
        <v>5.5</v>
      </c>
      <c r="E44" s="11">
        <f t="shared" si="3"/>
        <v>275</v>
      </c>
      <c r="F44" s="11" t="s">
        <v>79</v>
      </c>
      <c r="G44" s="11">
        <v>497</v>
      </c>
      <c r="H44" s="11">
        <v>3</v>
      </c>
      <c r="I44" s="11">
        <f t="shared" si="2"/>
        <v>1491</v>
      </c>
      <c r="J44" s="17"/>
    </row>
    <row r="45" s="2" customFormat="1" customHeight="1" spans="1:10">
      <c r="A45" s="11">
        <v>41</v>
      </c>
      <c r="B45" s="11" t="s">
        <v>80</v>
      </c>
      <c r="C45" s="11">
        <v>150</v>
      </c>
      <c r="D45" s="11">
        <v>6</v>
      </c>
      <c r="E45" s="11">
        <f t="shared" si="3"/>
        <v>900</v>
      </c>
      <c r="F45" s="11" t="s">
        <v>81</v>
      </c>
      <c r="G45" s="11">
        <v>150</v>
      </c>
      <c r="H45" s="11">
        <v>3</v>
      </c>
      <c r="I45" s="11">
        <f t="shared" si="2"/>
        <v>450</v>
      </c>
      <c r="J45" s="17"/>
    </row>
    <row r="46" s="2" customFormat="1" customHeight="1" spans="1:10">
      <c r="A46" s="11">
        <v>42</v>
      </c>
      <c r="B46" s="11" t="s">
        <v>82</v>
      </c>
      <c r="C46" s="11">
        <v>270</v>
      </c>
      <c r="D46" s="11">
        <v>7</v>
      </c>
      <c r="E46" s="11">
        <f t="shared" si="3"/>
        <v>1890</v>
      </c>
      <c r="F46" s="11" t="s">
        <v>83</v>
      </c>
      <c r="G46" s="11">
        <v>325</v>
      </c>
      <c r="H46" s="11">
        <v>6</v>
      </c>
      <c r="I46" s="11">
        <f t="shared" si="2"/>
        <v>1950</v>
      </c>
      <c r="J46" s="17"/>
    </row>
    <row r="47" s="2" customFormat="1" customHeight="1" spans="1:10">
      <c r="A47" s="11">
        <v>43</v>
      </c>
      <c r="B47" s="11" t="s">
        <v>84</v>
      </c>
      <c r="C47" s="11">
        <v>230</v>
      </c>
      <c r="D47" s="11">
        <v>8.3</v>
      </c>
      <c r="E47" s="11">
        <f t="shared" si="3"/>
        <v>1909</v>
      </c>
      <c r="F47" s="11" t="s">
        <v>85</v>
      </c>
      <c r="G47" s="11">
        <v>400</v>
      </c>
      <c r="H47" s="11">
        <v>7</v>
      </c>
      <c r="I47" s="11">
        <f t="shared" si="2"/>
        <v>2800</v>
      </c>
      <c r="J47" s="17"/>
    </row>
    <row r="48" s="2" customFormat="1" customHeight="1" spans="1:10">
      <c r="A48" s="11">
        <v>44</v>
      </c>
      <c r="B48" s="11" t="s">
        <v>86</v>
      </c>
      <c r="C48" s="11">
        <v>100</v>
      </c>
      <c r="D48" s="11">
        <v>9</v>
      </c>
      <c r="E48" s="11">
        <f t="shared" si="3"/>
        <v>900</v>
      </c>
      <c r="F48" s="11" t="s">
        <v>87</v>
      </c>
      <c r="G48" s="11">
        <v>400</v>
      </c>
      <c r="H48" s="11">
        <v>8</v>
      </c>
      <c r="I48" s="11">
        <f t="shared" si="2"/>
        <v>3200</v>
      </c>
      <c r="J48" s="17"/>
    </row>
    <row r="49" s="2" customFormat="1" customHeight="1" spans="1:10">
      <c r="A49" s="11">
        <v>45</v>
      </c>
      <c r="B49" s="11" t="s">
        <v>88</v>
      </c>
      <c r="C49" s="11">
        <v>157</v>
      </c>
      <c r="D49" s="11">
        <v>12.5</v>
      </c>
      <c r="E49" s="11">
        <f t="shared" si="3"/>
        <v>1962.5</v>
      </c>
      <c r="F49" s="11" t="s">
        <v>89</v>
      </c>
      <c r="G49" s="11">
        <v>575</v>
      </c>
      <c r="H49" s="11">
        <v>7</v>
      </c>
      <c r="I49" s="11">
        <f t="shared" si="2"/>
        <v>4025</v>
      </c>
      <c r="J49" s="17"/>
    </row>
    <row r="50" s="2" customFormat="1" customHeight="1" spans="1:10">
      <c r="A50" s="11">
        <v>46</v>
      </c>
      <c r="B50" s="11" t="s">
        <v>90</v>
      </c>
      <c r="C50" s="11">
        <v>210</v>
      </c>
      <c r="D50" s="11">
        <v>13</v>
      </c>
      <c r="E50" s="11">
        <f t="shared" si="3"/>
        <v>2730</v>
      </c>
      <c r="F50" s="11" t="s">
        <v>91</v>
      </c>
      <c r="G50" s="11">
        <v>45</v>
      </c>
      <c r="H50" s="11">
        <v>6</v>
      </c>
      <c r="I50" s="11">
        <f t="shared" si="2"/>
        <v>270</v>
      </c>
      <c r="J50" s="17"/>
    </row>
    <row r="51" s="2" customFormat="1" customHeight="1" spans="1:10">
      <c r="A51" s="11">
        <v>47</v>
      </c>
      <c r="B51" s="11" t="s">
        <v>92</v>
      </c>
      <c r="C51" s="11">
        <v>300</v>
      </c>
      <c r="D51" s="11">
        <v>14.7</v>
      </c>
      <c r="E51" s="11">
        <f t="shared" si="3"/>
        <v>4410</v>
      </c>
      <c r="F51" s="11" t="s">
        <v>93</v>
      </c>
      <c r="G51" s="11">
        <v>150</v>
      </c>
      <c r="H51" s="11">
        <v>4</v>
      </c>
      <c r="I51" s="11">
        <f t="shared" si="2"/>
        <v>600</v>
      </c>
      <c r="J51" s="17"/>
    </row>
    <row r="52" s="2" customFormat="1" customHeight="1" spans="1:10">
      <c r="A52" s="11">
        <v>48</v>
      </c>
      <c r="B52" s="11" t="s">
        <v>94</v>
      </c>
      <c r="C52" s="11">
        <v>100</v>
      </c>
      <c r="D52" s="11">
        <v>4</v>
      </c>
      <c r="E52" s="11">
        <f t="shared" si="3"/>
        <v>400</v>
      </c>
      <c r="F52" s="11" t="s">
        <v>95</v>
      </c>
      <c r="G52" s="11">
        <v>100</v>
      </c>
      <c r="H52" s="11">
        <v>3</v>
      </c>
      <c r="I52" s="11">
        <f t="shared" si="2"/>
        <v>300</v>
      </c>
      <c r="J52" s="17"/>
    </row>
    <row r="53" s="2" customFormat="1" customHeight="1" spans="1:10">
      <c r="A53" s="11">
        <v>49</v>
      </c>
      <c r="B53" s="11" t="s">
        <v>96</v>
      </c>
      <c r="C53" s="11">
        <v>200</v>
      </c>
      <c r="D53" s="11">
        <v>5</v>
      </c>
      <c r="E53" s="11">
        <f t="shared" si="3"/>
        <v>1000</v>
      </c>
      <c r="F53" s="12" t="s">
        <v>97</v>
      </c>
      <c r="G53" s="12">
        <v>200</v>
      </c>
      <c r="H53" s="12">
        <v>4.5</v>
      </c>
      <c r="I53" s="12">
        <f t="shared" si="2"/>
        <v>900</v>
      </c>
      <c r="J53" s="17"/>
    </row>
    <row r="54" s="2" customFormat="1" customHeight="1" spans="1:10">
      <c r="A54" s="11">
        <v>50</v>
      </c>
      <c r="B54" s="11" t="s">
        <v>98</v>
      </c>
      <c r="C54" s="11">
        <v>150</v>
      </c>
      <c r="D54" s="11">
        <v>7</v>
      </c>
      <c r="E54" s="11">
        <f t="shared" si="3"/>
        <v>1050</v>
      </c>
      <c r="F54" s="11" t="s">
        <v>99</v>
      </c>
      <c r="G54" s="11">
        <v>450</v>
      </c>
      <c r="H54" s="11">
        <v>7</v>
      </c>
      <c r="I54" s="11">
        <f t="shared" si="2"/>
        <v>3150</v>
      </c>
      <c r="J54" s="17"/>
    </row>
    <row r="55" s="2" customFormat="1" customHeight="1" spans="1:10">
      <c r="A55" s="11">
        <v>51</v>
      </c>
      <c r="B55" s="11" t="s">
        <v>100</v>
      </c>
      <c r="C55" s="11">
        <v>142</v>
      </c>
      <c r="D55" s="11">
        <v>4</v>
      </c>
      <c r="E55" s="11">
        <f t="shared" si="3"/>
        <v>568</v>
      </c>
      <c r="F55" s="11" t="s">
        <v>101</v>
      </c>
      <c r="G55" s="11">
        <v>50</v>
      </c>
      <c r="H55" s="11">
        <v>8</v>
      </c>
      <c r="I55" s="11">
        <f t="shared" si="2"/>
        <v>400</v>
      </c>
      <c r="J55" s="17"/>
    </row>
    <row r="56" s="2" customFormat="1" customHeight="1" spans="1:10">
      <c r="A56" s="11">
        <v>52</v>
      </c>
      <c r="B56" s="11" t="s">
        <v>81</v>
      </c>
      <c r="C56" s="11">
        <v>150</v>
      </c>
      <c r="D56" s="11">
        <v>4</v>
      </c>
      <c r="E56" s="11">
        <f t="shared" si="3"/>
        <v>600</v>
      </c>
      <c r="F56" s="11" t="s">
        <v>102</v>
      </c>
      <c r="G56" s="11">
        <v>300</v>
      </c>
      <c r="H56" s="11">
        <v>6</v>
      </c>
      <c r="I56" s="11">
        <f t="shared" si="2"/>
        <v>1800</v>
      </c>
      <c r="J56" s="17"/>
    </row>
    <row r="57" s="2" customFormat="1" customHeight="1" spans="1:10">
      <c r="A57" s="11">
        <v>53</v>
      </c>
      <c r="B57" s="11" t="s">
        <v>103</v>
      </c>
      <c r="C57" s="11">
        <v>175</v>
      </c>
      <c r="D57" s="11">
        <v>6</v>
      </c>
      <c r="E57" s="11">
        <f t="shared" si="3"/>
        <v>1050</v>
      </c>
      <c r="F57" s="11" t="s">
        <v>104</v>
      </c>
      <c r="G57" s="11">
        <v>250</v>
      </c>
      <c r="H57" s="11">
        <v>6</v>
      </c>
      <c r="I57" s="11">
        <f t="shared" si="2"/>
        <v>1500</v>
      </c>
      <c r="J57" s="17"/>
    </row>
    <row r="58" s="2" customFormat="1" customHeight="1" spans="1:10">
      <c r="A58" s="11">
        <v>54</v>
      </c>
      <c r="B58" s="11" t="s">
        <v>105</v>
      </c>
      <c r="C58" s="11">
        <v>150</v>
      </c>
      <c r="D58" s="11">
        <v>5.5</v>
      </c>
      <c r="E58" s="11">
        <f t="shared" si="3"/>
        <v>825</v>
      </c>
      <c r="F58" s="11" t="s">
        <v>106</v>
      </c>
      <c r="G58" s="11">
        <v>40</v>
      </c>
      <c r="H58" s="11">
        <v>5.3</v>
      </c>
      <c r="I58" s="11">
        <f t="shared" si="2"/>
        <v>212</v>
      </c>
      <c r="J58" s="17"/>
    </row>
    <row r="59" s="2" customFormat="1" customHeight="1" spans="1:10">
      <c r="A59" s="11">
        <v>55</v>
      </c>
      <c r="B59" s="11" t="s">
        <v>107</v>
      </c>
      <c r="C59" s="11">
        <v>50</v>
      </c>
      <c r="D59" s="11">
        <v>4.5</v>
      </c>
      <c r="E59" s="11">
        <f t="shared" si="3"/>
        <v>225</v>
      </c>
      <c r="F59" s="11" t="s">
        <v>108</v>
      </c>
      <c r="G59" s="11">
        <v>500</v>
      </c>
      <c r="H59" s="11">
        <v>5.5</v>
      </c>
      <c r="I59" s="11">
        <f t="shared" si="2"/>
        <v>2750</v>
      </c>
      <c r="J59" s="17"/>
    </row>
    <row r="60" s="2" customFormat="1" customHeight="1" spans="1:10">
      <c r="A60" s="11">
        <v>56</v>
      </c>
      <c r="B60" s="11" t="s">
        <v>109</v>
      </c>
      <c r="C60" s="11">
        <v>100</v>
      </c>
      <c r="D60" s="11">
        <v>3</v>
      </c>
      <c r="E60" s="11">
        <f t="shared" si="3"/>
        <v>300</v>
      </c>
      <c r="F60" s="11" t="s">
        <v>110</v>
      </c>
      <c r="G60" s="11">
        <v>680</v>
      </c>
      <c r="H60" s="11">
        <v>7</v>
      </c>
      <c r="I60" s="11">
        <f t="shared" si="2"/>
        <v>4760</v>
      </c>
      <c r="J60" s="17"/>
    </row>
    <row r="61" s="2" customFormat="1" customHeight="1" spans="1:10">
      <c r="A61" s="11">
        <v>57</v>
      </c>
      <c r="B61" s="11" t="s">
        <v>111</v>
      </c>
      <c r="C61" s="11">
        <v>150</v>
      </c>
      <c r="D61" s="11">
        <v>4</v>
      </c>
      <c r="E61" s="11">
        <f t="shared" si="3"/>
        <v>600</v>
      </c>
      <c r="F61" s="11" t="s">
        <v>112</v>
      </c>
      <c r="G61" s="11">
        <v>380</v>
      </c>
      <c r="H61" s="11">
        <v>6.5</v>
      </c>
      <c r="I61" s="11">
        <f t="shared" si="2"/>
        <v>2470</v>
      </c>
      <c r="J61" s="17"/>
    </row>
    <row r="62" s="2" customFormat="1" customHeight="1" spans="1:10">
      <c r="A62" s="11">
        <v>58</v>
      </c>
      <c r="B62" s="11" t="s">
        <v>113</v>
      </c>
      <c r="C62" s="11">
        <v>100</v>
      </c>
      <c r="D62" s="11">
        <v>4</v>
      </c>
      <c r="E62" s="11">
        <f t="shared" si="3"/>
        <v>400</v>
      </c>
      <c r="F62" s="11" t="s">
        <v>114</v>
      </c>
      <c r="G62" s="11">
        <v>100</v>
      </c>
      <c r="H62" s="11">
        <v>6</v>
      </c>
      <c r="I62" s="11">
        <f t="shared" si="2"/>
        <v>600</v>
      </c>
      <c r="J62" s="17"/>
    </row>
    <row r="63" s="2" customFormat="1" customHeight="1" spans="1:10">
      <c r="A63" s="11">
        <v>59</v>
      </c>
      <c r="B63" s="11" t="s">
        <v>115</v>
      </c>
      <c r="C63" s="11">
        <v>300</v>
      </c>
      <c r="D63" s="11">
        <v>4.5</v>
      </c>
      <c r="E63" s="11">
        <f t="shared" si="3"/>
        <v>1350</v>
      </c>
      <c r="F63" s="11" t="s">
        <v>116</v>
      </c>
      <c r="G63" s="11">
        <v>300</v>
      </c>
      <c r="H63" s="11">
        <v>14</v>
      </c>
      <c r="I63" s="11">
        <f t="shared" si="2"/>
        <v>4200</v>
      </c>
      <c r="J63" s="17"/>
    </row>
    <row r="64" s="2" customFormat="1" customHeight="1" spans="1:10">
      <c r="A64" s="11">
        <v>60</v>
      </c>
      <c r="B64" s="11" t="s">
        <v>117</v>
      </c>
      <c r="C64" s="11">
        <v>100</v>
      </c>
      <c r="D64" s="11">
        <v>3</v>
      </c>
      <c r="E64" s="11">
        <f t="shared" si="3"/>
        <v>300</v>
      </c>
      <c r="F64" s="11" t="s">
        <v>118</v>
      </c>
      <c r="G64" s="11">
        <v>290</v>
      </c>
      <c r="H64" s="11">
        <v>11</v>
      </c>
      <c r="I64" s="11">
        <f t="shared" si="2"/>
        <v>3190</v>
      </c>
      <c r="J64" s="17"/>
    </row>
    <row r="65" s="2" customFormat="1" customHeight="1" spans="1:10">
      <c r="A65" s="11">
        <v>61</v>
      </c>
      <c r="B65" s="11" t="s">
        <v>119</v>
      </c>
      <c r="C65" s="11">
        <v>200</v>
      </c>
      <c r="D65" s="11">
        <v>4.5</v>
      </c>
      <c r="E65" s="11">
        <f t="shared" si="3"/>
        <v>900</v>
      </c>
      <c r="F65" s="11" t="s">
        <v>120</v>
      </c>
      <c r="G65" s="11">
        <v>1475</v>
      </c>
      <c r="H65" s="11">
        <v>3</v>
      </c>
      <c r="I65" s="11">
        <f t="shared" si="2"/>
        <v>4425</v>
      </c>
      <c r="J65" s="17"/>
    </row>
    <row r="66" s="2" customFormat="1" customHeight="1" spans="1:10">
      <c r="A66" s="11">
        <v>62</v>
      </c>
      <c r="B66" s="11" t="s">
        <v>121</v>
      </c>
      <c r="C66" s="11">
        <v>300</v>
      </c>
      <c r="D66" s="11">
        <v>4.5</v>
      </c>
      <c r="E66" s="11">
        <f t="shared" si="3"/>
        <v>1350</v>
      </c>
      <c r="F66" s="11" t="s">
        <v>122</v>
      </c>
      <c r="G66" s="11">
        <v>125</v>
      </c>
      <c r="H66" s="11">
        <v>4</v>
      </c>
      <c r="I66" s="11">
        <f t="shared" si="2"/>
        <v>500</v>
      </c>
      <c r="J66" s="17"/>
    </row>
    <row r="67" s="2" customFormat="1" customHeight="1" spans="1:10">
      <c r="A67" s="11">
        <v>63</v>
      </c>
      <c r="B67" s="11" t="s">
        <v>123</v>
      </c>
      <c r="C67" s="11">
        <v>150</v>
      </c>
      <c r="D67" s="11">
        <v>6</v>
      </c>
      <c r="E67" s="11">
        <f t="shared" si="3"/>
        <v>900</v>
      </c>
      <c r="F67" s="11" t="s">
        <v>124</v>
      </c>
      <c r="G67" s="11">
        <v>50</v>
      </c>
      <c r="H67" s="11">
        <v>3</v>
      </c>
      <c r="I67" s="11">
        <f t="shared" si="2"/>
        <v>150</v>
      </c>
      <c r="J67" s="17"/>
    </row>
    <row r="68" s="2" customFormat="1" customHeight="1" spans="1:10">
      <c r="A68" s="11">
        <v>64</v>
      </c>
      <c r="B68" s="11" t="s">
        <v>125</v>
      </c>
      <c r="C68" s="11">
        <v>75</v>
      </c>
      <c r="D68" s="11">
        <v>4.5</v>
      </c>
      <c r="E68" s="11">
        <f t="shared" si="3"/>
        <v>337.5</v>
      </c>
      <c r="F68" s="11" t="s">
        <v>126</v>
      </c>
      <c r="G68" s="11">
        <v>175</v>
      </c>
      <c r="H68" s="11">
        <v>4.5</v>
      </c>
      <c r="I68" s="11">
        <f t="shared" si="2"/>
        <v>787.5</v>
      </c>
      <c r="J68" s="17"/>
    </row>
    <row r="69" s="2" customFormat="1" customHeight="1" spans="1:10">
      <c r="A69" s="11">
        <v>65</v>
      </c>
      <c r="B69" s="11" t="s">
        <v>127</v>
      </c>
      <c r="C69" s="11">
        <v>75</v>
      </c>
      <c r="D69" s="11">
        <v>3.5</v>
      </c>
      <c r="E69" s="11">
        <f t="shared" si="3"/>
        <v>262.5</v>
      </c>
      <c r="F69" s="11" t="s">
        <v>128</v>
      </c>
      <c r="G69" s="11">
        <v>125</v>
      </c>
      <c r="H69" s="11">
        <v>4.5</v>
      </c>
      <c r="I69" s="11">
        <f t="shared" si="2"/>
        <v>562.5</v>
      </c>
      <c r="J69" s="17"/>
    </row>
    <row r="70" s="2" customFormat="1" customHeight="1" spans="1:10">
      <c r="A70" s="11">
        <v>66</v>
      </c>
      <c r="B70" s="11" t="s">
        <v>95</v>
      </c>
      <c r="C70" s="11">
        <v>100</v>
      </c>
      <c r="D70" s="11">
        <v>3</v>
      </c>
      <c r="E70" s="11">
        <f t="shared" si="3"/>
        <v>300</v>
      </c>
      <c r="F70" s="11" t="s">
        <v>129</v>
      </c>
      <c r="G70" s="11">
        <v>82</v>
      </c>
      <c r="H70" s="11">
        <v>5</v>
      </c>
      <c r="I70" s="11">
        <f t="shared" si="2"/>
        <v>410</v>
      </c>
      <c r="J70" s="17"/>
    </row>
    <row r="71" s="2" customFormat="1" customHeight="1" spans="1:10">
      <c r="A71" s="11">
        <v>67</v>
      </c>
      <c r="B71" s="11" t="s">
        <v>130</v>
      </c>
      <c r="C71" s="11">
        <v>50</v>
      </c>
      <c r="D71" s="11">
        <v>5</v>
      </c>
      <c r="E71" s="11">
        <f t="shared" si="3"/>
        <v>250</v>
      </c>
      <c r="F71" s="11" t="s">
        <v>131</v>
      </c>
      <c r="G71" s="11">
        <v>425</v>
      </c>
      <c r="H71" s="11">
        <v>4</v>
      </c>
      <c r="I71" s="11">
        <f t="shared" si="2"/>
        <v>1700</v>
      </c>
      <c r="J71" s="17"/>
    </row>
    <row r="72" s="2" customFormat="1" customHeight="1" spans="1:10">
      <c r="A72" s="11">
        <v>68</v>
      </c>
      <c r="B72" s="11" t="s">
        <v>132</v>
      </c>
      <c r="C72" s="11">
        <v>150</v>
      </c>
      <c r="D72" s="11">
        <v>4</v>
      </c>
      <c r="E72" s="11">
        <f t="shared" si="3"/>
        <v>600</v>
      </c>
      <c r="F72" s="11" t="s">
        <v>133</v>
      </c>
      <c r="G72" s="11">
        <v>250</v>
      </c>
      <c r="H72" s="11">
        <v>3</v>
      </c>
      <c r="I72" s="11">
        <f t="shared" ref="I72:I110" si="4">G72*H72</f>
        <v>750</v>
      </c>
      <c r="J72" s="17"/>
    </row>
    <row r="73" s="2" customFormat="1" customHeight="1" spans="1:10">
      <c r="A73" s="11">
        <v>69</v>
      </c>
      <c r="B73" s="11" t="s">
        <v>134</v>
      </c>
      <c r="C73" s="11">
        <v>300</v>
      </c>
      <c r="D73" s="11">
        <v>4.5</v>
      </c>
      <c r="E73" s="11">
        <f t="shared" si="3"/>
        <v>1350</v>
      </c>
      <c r="F73" s="11" t="s">
        <v>135</v>
      </c>
      <c r="G73" s="11">
        <v>775</v>
      </c>
      <c r="H73" s="11">
        <v>5</v>
      </c>
      <c r="I73" s="11">
        <f t="shared" si="4"/>
        <v>3875</v>
      </c>
      <c r="J73" s="17"/>
    </row>
    <row r="74" s="2" customFormat="1" customHeight="1" spans="1:10">
      <c r="A74" s="11">
        <v>70</v>
      </c>
      <c r="B74" s="11" t="s">
        <v>136</v>
      </c>
      <c r="C74" s="11">
        <v>150</v>
      </c>
      <c r="D74" s="11">
        <v>3</v>
      </c>
      <c r="E74" s="11">
        <f t="shared" ref="E74:E133" si="5">C74*D74</f>
        <v>450</v>
      </c>
      <c r="F74" s="11" t="s">
        <v>137</v>
      </c>
      <c r="G74" s="11">
        <v>50</v>
      </c>
      <c r="H74" s="11">
        <v>3</v>
      </c>
      <c r="I74" s="11">
        <f t="shared" si="4"/>
        <v>150</v>
      </c>
      <c r="J74" s="17"/>
    </row>
    <row r="75" s="2" customFormat="1" customHeight="1" spans="1:10">
      <c r="A75" s="11">
        <v>71</v>
      </c>
      <c r="B75" s="11" t="s">
        <v>102</v>
      </c>
      <c r="C75" s="11">
        <v>300</v>
      </c>
      <c r="D75" s="11">
        <v>5</v>
      </c>
      <c r="E75" s="11">
        <f t="shared" si="5"/>
        <v>1500</v>
      </c>
      <c r="F75" s="11" t="s">
        <v>138</v>
      </c>
      <c r="G75" s="11">
        <v>50</v>
      </c>
      <c r="H75" s="11">
        <v>3</v>
      </c>
      <c r="I75" s="11">
        <f t="shared" si="4"/>
        <v>150</v>
      </c>
      <c r="J75" s="17"/>
    </row>
    <row r="76" s="3" customFormat="1" customHeight="1" spans="1:10">
      <c r="A76" s="11">
        <v>72</v>
      </c>
      <c r="B76" s="11" t="s">
        <v>139</v>
      </c>
      <c r="C76" s="11">
        <v>300</v>
      </c>
      <c r="D76" s="11">
        <v>7.5</v>
      </c>
      <c r="E76" s="11">
        <f t="shared" si="5"/>
        <v>2250</v>
      </c>
      <c r="F76" s="11" t="s">
        <v>140</v>
      </c>
      <c r="G76" s="11">
        <v>550</v>
      </c>
      <c r="H76" s="11">
        <v>5</v>
      </c>
      <c r="I76" s="11">
        <f t="shared" si="4"/>
        <v>2750</v>
      </c>
      <c r="J76" s="17"/>
    </row>
    <row r="77" s="3" customFormat="1" customHeight="1" spans="1:10">
      <c r="A77" s="11">
        <v>73</v>
      </c>
      <c r="B77" s="11" t="s">
        <v>141</v>
      </c>
      <c r="C77" s="11">
        <v>260</v>
      </c>
      <c r="D77" s="11">
        <v>5</v>
      </c>
      <c r="E77" s="11">
        <f t="shared" si="5"/>
        <v>1300</v>
      </c>
      <c r="F77" s="11" t="s">
        <v>142</v>
      </c>
      <c r="G77" s="11">
        <v>100</v>
      </c>
      <c r="H77" s="11">
        <v>4.5</v>
      </c>
      <c r="I77" s="11">
        <f t="shared" si="4"/>
        <v>450</v>
      </c>
      <c r="J77" s="17"/>
    </row>
    <row r="78" s="3" customFormat="1" customHeight="1" spans="1:10">
      <c r="A78" s="11">
        <v>74</v>
      </c>
      <c r="B78" s="11" t="s">
        <v>108</v>
      </c>
      <c r="C78" s="11">
        <v>500</v>
      </c>
      <c r="D78" s="11">
        <v>4.5</v>
      </c>
      <c r="E78" s="11">
        <f t="shared" si="5"/>
        <v>2250</v>
      </c>
      <c r="F78" s="11" t="s">
        <v>143</v>
      </c>
      <c r="G78" s="11">
        <v>300</v>
      </c>
      <c r="H78" s="11">
        <v>6</v>
      </c>
      <c r="I78" s="11">
        <f t="shared" si="4"/>
        <v>1800</v>
      </c>
      <c r="J78" s="17"/>
    </row>
    <row r="79" s="3" customFormat="1" customHeight="1" spans="1:10">
      <c r="A79" s="11">
        <v>75</v>
      </c>
      <c r="B79" s="11" t="s">
        <v>144</v>
      </c>
      <c r="C79" s="11">
        <v>500</v>
      </c>
      <c r="D79" s="11">
        <v>5</v>
      </c>
      <c r="E79" s="11">
        <f t="shared" si="5"/>
        <v>2500</v>
      </c>
      <c r="F79" s="11" t="s">
        <v>145</v>
      </c>
      <c r="G79" s="11">
        <v>200</v>
      </c>
      <c r="H79" s="11">
        <v>6</v>
      </c>
      <c r="I79" s="11">
        <f t="shared" si="4"/>
        <v>1200</v>
      </c>
      <c r="J79" s="17"/>
    </row>
    <row r="80" s="3" customFormat="1" customHeight="1" spans="1:10">
      <c r="A80" s="11">
        <v>76</v>
      </c>
      <c r="B80" s="11" t="s">
        <v>146</v>
      </c>
      <c r="C80" s="11">
        <v>180</v>
      </c>
      <c r="D80" s="11">
        <v>5</v>
      </c>
      <c r="E80" s="11">
        <f t="shared" si="5"/>
        <v>900</v>
      </c>
      <c r="F80" s="11" t="s">
        <v>147</v>
      </c>
      <c r="G80" s="11">
        <v>100</v>
      </c>
      <c r="H80" s="11">
        <v>7</v>
      </c>
      <c r="I80" s="11">
        <f t="shared" si="4"/>
        <v>700</v>
      </c>
      <c r="J80" s="17"/>
    </row>
    <row r="81" s="3" customFormat="1" customHeight="1" spans="1:10">
      <c r="A81" s="11">
        <v>77</v>
      </c>
      <c r="B81" s="11" t="s">
        <v>148</v>
      </c>
      <c r="C81" s="11">
        <v>180</v>
      </c>
      <c r="D81" s="11">
        <v>6.5</v>
      </c>
      <c r="E81" s="11">
        <f t="shared" si="5"/>
        <v>1170</v>
      </c>
      <c r="F81" s="11" t="s">
        <v>149</v>
      </c>
      <c r="G81" s="11">
        <v>325</v>
      </c>
      <c r="H81" s="11">
        <v>5</v>
      </c>
      <c r="I81" s="11">
        <f t="shared" si="4"/>
        <v>1625</v>
      </c>
      <c r="J81" s="17"/>
    </row>
    <row r="82" s="3" customFormat="1" customHeight="1" spans="1:10">
      <c r="A82" s="11">
        <v>78</v>
      </c>
      <c r="B82" s="11" t="s">
        <v>150</v>
      </c>
      <c r="C82" s="11">
        <v>210</v>
      </c>
      <c r="D82" s="11">
        <v>12</v>
      </c>
      <c r="E82" s="11">
        <f t="shared" si="5"/>
        <v>2520</v>
      </c>
      <c r="F82" s="11" t="s">
        <v>151</v>
      </c>
      <c r="G82" s="11">
        <v>225</v>
      </c>
      <c r="H82" s="11">
        <v>4</v>
      </c>
      <c r="I82" s="11">
        <f t="shared" si="4"/>
        <v>900</v>
      </c>
      <c r="J82" s="17"/>
    </row>
    <row r="83" s="3" customFormat="1" customHeight="1" spans="1:10">
      <c r="A83" s="11">
        <v>79</v>
      </c>
      <c r="B83" s="11" t="s">
        <v>116</v>
      </c>
      <c r="C83" s="11">
        <v>300</v>
      </c>
      <c r="D83" s="11">
        <v>12.5</v>
      </c>
      <c r="E83" s="11">
        <f t="shared" si="5"/>
        <v>3750</v>
      </c>
      <c r="F83" s="11" t="s">
        <v>152</v>
      </c>
      <c r="G83" s="11">
        <v>100</v>
      </c>
      <c r="H83" s="11">
        <v>3</v>
      </c>
      <c r="I83" s="11">
        <f t="shared" si="4"/>
        <v>300</v>
      </c>
      <c r="J83" s="17"/>
    </row>
    <row r="84" s="3" customFormat="1" customHeight="1" spans="1:10">
      <c r="A84" s="11">
        <v>80</v>
      </c>
      <c r="B84" s="11" t="s">
        <v>118</v>
      </c>
      <c r="C84" s="11">
        <v>290</v>
      </c>
      <c r="D84" s="11">
        <v>16</v>
      </c>
      <c r="E84" s="11">
        <f t="shared" si="5"/>
        <v>4640</v>
      </c>
      <c r="F84" s="11" t="s">
        <v>153</v>
      </c>
      <c r="G84" s="11">
        <v>300</v>
      </c>
      <c r="H84" s="11">
        <v>3.5</v>
      </c>
      <c r="I84" s="11">
        <f t="shared" si="4"/>
        <v>1050</v>
      </c>
      <c r="J84" s="17"/>
    </row>
    <row r="85" s="3" customFormat="1" customHeight="1" spans="1:10">
      <c r="A85" s="11">
        <v>81</v>
      </c>
      <c r="B85" s="11" t="s">
        <v>154</v>
      </c>
      <c r="C85" s="11">
        <v>550</v>
      </c>
      <c r="D85" s="11">
        <v>13</v>
      </c>
      <c r="E85" s="11">
        <f t="shared" si="5"/>
        <v>7150</v>
      </c>
      <c r="F85" s="11" t="s">
        <v>155</v>
      </c>
      <c r="G85" s="11">
        <v>150</v>
      </c>
      <c r="H85" s="11">
        <v>3</v>
      </c>
      <c r="I85" s="11">
        <f t="shared" si="4"/>
        <v>450</v>
      </c>
      <c r="J85" s="17"/>
    </row>
    <row r="86" s="3" customFormat="1" customHeight="1" spans="1:10">
      <c r="A86" s="11">
        <v>82</v>
      </c>
      <c r="B86" s="11" t="s">
        <v>156</v>
      </c>
      <c r="C86" s="11">
        <v>925</v>
      </c>
      <c r="D86" s="11">
        <v>12.5</v>
      </c>
      <c r="E86" s="11">
        <f t="shared" si="5"/>
        <v>11562.5</v>
      </c>
      <c r="F86" s="11" t="s">
        <v>157</v>
      </c>
      <c r="G86" s="11">
        <v>425</v>
      </c>
      <c r="H86" s="11">
        <v>3.5</v>
      </c>
      <c r="I86" s="11">
        <f t="shared" si="4"/>
        <v>1487.5</v>
      </c>
      <c r="J86" s="17"/>
    </row>
    <row r="87" s="3" customFormat="1" customHeight="1" spans="1:10">
      <c r="A87" s="11">
        <v>83</v>
      </c>
      <c r="B87" s="11" t="s">
        <v>122</v>
      </c>
      <c r="C87" s="11">
        <v>125</v>
      </c>
      <c r="D87" s="11">
        <v>5</v>
      </c>
      <c r="E87" s="11">
        <f t="shared" si="5"/>
        <v>625</v>
      </c>
      <c r="F87" s="11" t="s">
        <v>158</v>
      </c>
      <c r="G87" s="11">
        <v>300</v>
      </c>
      <c r="H87" s="11">
        <v>3</v>
      </c>
      <c r="I87" s="11">
        <f t="shared" si="4"/>
        <v>900</v>
      </c>
      <c r="J87" s="17"/>
    </row>
    <row r="88" s="2" customFormat="1" customHeight="1" spans="1:10">
      <c r="A88" s="11">
        <v>84</v>
      </c>
      <c r="B88" s="11" t="s">
        <v>159</v>
      </c>
      <c r="C88" s="11">
        <v>125</v>
      </c>
      <c r="D88" s="11">
        <v>3</v>
      </c>
      <c r="E88" s="11">
        <f t="shared" si="5"/>
        <v>375</v>
      </c>
      <c r="F88" s="11" t="s">
        <v>160</v>
      </c>
      <c r="G88" s="11">
        <v>125</v>
      </c>
      <c r="H88" s="11">
        <v>3</v>
      </c>
      <c r="I88" s="11">
        <f t="shared" si="4"/>
        <v>375</v>
      </c>
      <c r="J88" s="17"/>
    </row>
    <row r="89" s="2" customFormat="1" customHeight="1" spans="1:10">
      <c r="A89" s="11">
        <v>85</v>
      </c>
      <c r="B89" s="11" t="s">
        <v>161</v>
      </c>
      <c r="C89" s="11">
        <v>25</v>
      </c>
      <c r="D89" s="11">
        <v>3</v>
      </c>
      <c r="E89" s="11">
        <f t="shared" si="5"/>
        <v>75</v>
      </c>
      <c r="F89" s="11" t="s">
        <v>162</v>
      </c>
      <c r="G89" s="11">
        <v>125</v>
      </c>
      <c r="H89" s="11">
        <v>3.5</v>
      </c>
      <c r="I89" s="11">
        <f t="shared" si="4"/>
        <v>437.5</v>
      </c>
      <c r="J89" s="17"/>
    </row>
    <row r="90" s="2" customFormat="1" customHeight="1" spans="1:10">
      <c r="A90" s="11">
        <v>86</v>
      </c>
      <c r="B90" s="11" t="s">
        <v>126</v>
      </c>
      <c r="C90" s="11">
        <v>175</v>
      </c>
      <c r="D90" s="11">
        <v>3</v>
      </c>
      <c r="E90" s="11">
        <f t="shared" si="5"/>
        <v>525</v>
      </c>
      <c r="F90" s="11" t="s">
        <v>163</v>
      </c>
      <c r="G90" s="11">
        <v>500</v>
      </c>
      <c r="H90" s="11">
        <v>3</v>
      </c>
      <c r="I90" s="11">
        <f t="shared" si="4"/>
        <v>1500</v>
      </c>
      <c r="J90" s="17"/>
    </row>
    <row r="91" s="2" customFormat="1" customHeight="1" spans="1:10">
      <c r="A91" s="11">
        <v>87</v>
      </c>
      <c r="B91" s="11" t="s">
        <v>128</v>
      </c>
      <c r="C91" s="11">
        <v>125</v>
      </c>
      <c r="D91" s="11">
        <v>4</v>
      </c>
      <c r="E91" s="11">
        <f t="shared" si="5"/>
        <v>500</v>
      </c>
      <c r="F91" s="11" t="s">
        <v>164</v>
      </c>
      <c r="G91" s="11">
        <v>136</v>
      </c>
      <c r="H91" s="11">
        <v>3</v>
      </c>
      <c r="I91" s="11">
        <f t="shared" si="4"/>
        <v>408</v>
      </c>
      <c r="J91" s="17"/>
    </row>
    <row r="92" s="2" customFormat="1" customHeight="1" spans="1:10">
      <c r="A92" s="11">
        <v>88</v>
      </c>
      <c r="B92" s="11" t="s">
        <v>129</v>
      </c>
      <c r="C92" s="11">
        <v>82</v>
      </c>
      <c r="D92" s="11">
        <v>5.5</v>
      </c>
      <c r="E92" s="11">
        <f t="shared" si="5"/>
        <v>451</v>
      </c>
      <c r="F92" s="11" t="s">
        <v>165</v>
      </c>
      <c r="G92" s="11">
        <v>400</v>
      </c>
      <c r="H92" s="11">
        <v>5</v>
      </c>
      <c r="I92" s="11">
        <f t="shared" si="4"/>
        <v>2000</v>
      </c>
      <c r="J92" s="17"/>
    </row>
    <row r="93" s="2" customFormat="1" customHeight="1" spans="1:10">
      <c r="A93" s="11">
        <v>89</v>
      </c>
      <c r="B93" s="11" t="s">
        <v>166</v>
      </c>
      <c r="C93" s="11">
        <v>125</v>
      </c>
      <c r="D93" s="11">
        <v>5</v>
      </c>
      <c r="E93" s="11">
        <f t="shared" si="5"/>
        <v>625</v>
      </c>
      <c r="F93" s="11" t="s">
        <v>167</v>
      </c>
      <c r="G93" s="11">
        <v>300</v>
      </c>
      <c r="H93" s="11">
        <v>3</v>
      </c>
      <c r="I93" s="11">
        <f t="shared" si="4"/>
        <v>900</v>
      </c>
      <c r="J93" s="17"/>
    </row>
    <row r="94" s="2" customFormat="1" customHeight="1" spans="1:10">
      <c r="A94" s="11">
        <v>90</v>
      </c>
      <c r="B94" s="11" t="s">
        <v>168</v>
      </c>
      <c r="C94" s="11">
        <v>100</v>
      </c>
      <c r="D94" s="11">
        <v>3</v>
      </c>
      <c r="E94" s="11">
        <f t="shared" si="5"/>
        <v>300</v>
      </c>
      <c r="F94" s="11" t="s">
        <v>169</v>
      </c>
      <c r="G94" s="11">
        <v>200</v>
      </c>
      <c r="H94" s="11">
        <v>4</v>
      </c>
      <c r="I94" s="11">
        <f t="shared" si="4"/>
        <v>800</v>
      </c>
      <c r="J94" s="17"/>
    </row>
    <row r="95" s="2" customFormat="1" customHeight="1" spans="1:10">
      <c r="A95" s="11">
        <v>91</v>
      </c>
      <c r="B95" s="11" t="s">
        <v>170</v>
      </c>
      <c r="C95" s="11">
        <v>100</v>
      </c>
      <c r="D95" s="11">
        <v>4</v>
      </c>
      <c r="E95" s="11">
        <f t="shared" si="5"/>
        <v>400</v>
      </c>
      <c r="F95" s="11" t="s">
        <v>171</v>
      </c>
      <c r="G95" s="11">
        <v>450</v>
      </c>
      <c r="H95" s="11">
        <v>13</v>
      </c>
      <c r="I95" s="11">
        <f t="shared" si="4"/>
        <v>5850</v>
      </c>
      <c r="J95" s="17"/>
    </row>
    <row r="96" s="2" customFormat="1" customHeight="1" spans="1:10">
      <c r="A96" s="11">
        <v>92</v>
      </c>
      <c r="B96" s="11" t="s">
        <v>172</v>
      </c>
      <c r="C96" s="11">
        <v>900</v>
      </c>
      <c r="D96" s="11">
        <v>3</v>
      </c>
      <c r="E96" s="11">
        <f t="shared" si="5"/>
        <v>2700</v>
      </c>
      <c r="F96" s="11" t="s">
        <v>173</v>
      </c>
      <c r="G96" s="11">
        <v>415</v>
      </c>
      <c r="H96" s="11">
        <v>9</v>
      </c>
      <c r="I96" s="11">
        <f t="shared" si="4"/>
        <v>3735</v>
      </c>
      <c r="J96" s="17"/>
    </row>
    <row r="97" s="2" customFormat="1" customHeight="1" spans="1:10">
      <c r="A97" s="11">
        <v>93</v>
      </c>
      <c r="B97" s="11" t="s">
        <v>174</v>
      </c>
      <c r="C97" s="11">
        <v>300</v>
      </c>
      <c r="D97" s="11">
        <v>3</v>
      </c>
      <c r="E97" s="11">
        <f t="shared" si="5"/>
        <v>900</v>
      </c>
      <c r="F97" s="11" t="s">
        <v>175</v>
      </c>
      <c r="G97" s="11">
        <v>450</v>
      </c>
      <c r="H97" s="11">
        <v>9</v>
      </c>
      <c r="I97" s="11">
        <f t="shared" si="4"/>
        <v>4050</v>
      </c>
      <c r="J97" s="17"/>
    </row>
    <row r="98" s="2" customFormat="1" customHeight="1" spans="1:10">
      <c r="A98" s="11">
        <v>94</v>
      </c>
      <c r="B98" s="11" t="s">
        <v>138</v>
      </c>
      <c r="C98" s="11">
        <v>50</v>
      </c>
      <c r="D98" s="11">
        <v>4</v>
      </c>
      <c r="E98" s="11">
        <f t="shared" si="5"/>
        <v>200</v>
      </c>
      <c r="F98" s="11" t="s">
        <v>176</v>
      </c>
      <c r="G98" s="11">
        <v>100</v>
      </c>
      <c r="H98" s="11">
        <v>6</v>
      </c>
      <c r="I98" s="11">
        <f t="shared" si="4"/>
        <v>600</v>
      </c>
      <c r="J98" s="17"/>
    </row>
    <row r="99" s="2" customFormat="1" customHeight="1" spans="1:10">
      <c r="A99" s="11">
        <v>95</v>
      </c>
      <c r="B99" s="11" t="s">
        <v>177</v>
      </c>
      <c r="C99" s="11">
        <v>650</v>
      </c>
      <c r="D99" s="11">
        <v>7.5</v>
      </c>
      <c r="E99" s="11">
        <f t="shared" si="5"/>
        <v>4875</v>
      </c>
      <c r="F99" s="11" t="s">
        <v>178</v>
      </c>
      <c r="G99" s="11">
        <v>420</v>
      </c>
      <c r="H99" s="11">
        <v>3</v>
      </c>
      <c r="I99" s="11">
        <f t="shared" si="4"/>
        <v>1260</v>
      </c>
      <c r="J99" s="17"/>
    </row>
    <row r="100" s="2" customFormat="1" customHeight="1" spans="1:10">
      <c r="A100" s="11">
        <v>96</v>
      </c>
      <c r="B100" s="11" t="s">
        <v>143</v>
      </c>
      <c r="C100" s="11">
        <v>300</v>
      </c>
      <c r="D100" s="11">
        <v>6</v>
      </c>
      <c r="E100" s="11">
        <f t="shared" si="5"/>
        <v>1800</v>
      </c>
      <c r="F100" s="11" t="s">
        <v>179</v>
      </c>
      <c r="G100" s="11">
        <v>500</v>
      </c>
      <c r="H100" s="11">
        <v>5</v>
      </c>
      <c r="I100" s="11">
        <f t="shared" si="4"/>
        <v>2500</v>
      </c>
      <c r="J100" s="17"/>
    </row>
    <row r="101" s="2" customFormat="1" customHeight="1" spans="1:10">
      <c r="A101" s="11">
        <v>97</v>
      </c>
      <c r="B101" s="11" t="s">
        <v>145</v>
      </c>
      <c r="C101" s="11">
        <v>200</v>
      </c>
      <c r="D101" s="11">
        <v>6</v>
      </c>
      <c r="E101" s="11">
        <f t="shared" si="5"/>
        <v>1200</v>
      </c>
      <c r="F101" s="11" t="s">
        <v>180</v>
      </c>
      <c r="G101" s="11">
        <v>150</v>
      </c>
      <c r="H101" s="11">
        <v>3</v>
      </c>
      <c r="I101" s="11">
        <f t="shared" si="4"/>
        <v>450</v>
      </c>
      <c r="J101" s="17"/>
    </row>
    <row r="102" s="2" customFormat="1" customHeight="1" spans="1:10">
      <c r="A102" s="11">
        <v>98</v>
      </c>
      <c r="B102" s="11" t="s">
        <v>147</v>
      </c>
      <c r="C102" s="11">
        <v>100</v>
      </c>
      <c r="D102" s="11">
        <v>7.2</v>
      </c>
      <c r="E102" s="11">
        <f t="shared" si="5"/>
        <v>720</v>
      </c>
      <c r="F102" s="11" t="s">
        <v>181</v>
      </c>
      <c r="G102" s="11">
        <v>150</v>
      </c>
      <c r="H102" s="11">
        <v>4</v>
      </c>
      <c r="I102" s="11">
        <f t="shared" si="4"/>
        <v>600</v>
      </c>
      <c r="J102" s="17"/>
    </row>
    <row r="103" s="2" customFormat="1" customHeight="1" spans="1:10">
      <c r="A103" s="11">
        <v>99</v>
      </c>
      <c r="B103" s="11" t="s">
        <v>182</v>
      </c>
      <c r="C103" s="11">
        <v>350</v>
      </c>
      <c r="D103" s="11">
        <v>6.5</v>
      </c>
      <c r="E103" s="11">
        <f t="shared" si="5"/>
        <v>2275</v>
      </c>
      <c r="F103" s="11" t="s">
        <v>183</v>
      </c>
      <c r="G103" s="11">
        <v>250</v>
      </c>
      <c r="H103" s="11">
        <v>4.5</v>
      </c>
      <c r="I103" s="11">
        <f t="shared" si="4"/>
        <v>1125</v>
      </c>
      <c r="J103" s="17"/>
    </row>
    <row r="104" s="2" customFormat="1" customHeight="1" spans="1:10">
      <c r="A104" s="11">
        <v>100</v>
      </c>
      <c r="B104" s="11" t="s">
        <v>184</v>
      </c>
      <c r="C104" s="11">
        <v>100</v>
      </c>
      <c r="D104" s="11">
        <v>4</v>
      </c>
      <c r="E104" s="11">
        <f t="shared" si="5"/>
        <v>400</v>
      </c>
      <c r="F104" s="11" t="s">
        <v>185</v>
      </c>
      <c r="G104" s="11">
        <v>300</v>
      </c>
      <c r="H104" s="11">
        <v>4</v>
      </c>
      <c r="I104" s="11">
        <f t="shared" si="4"/>
        <v>1200</v>
      </c>
      <c r="J104" s="17"/>
    </row>
    <row r="105" s="2" customFormat="1" customHeight="1" spans="1:10">
      <c r="A105" s="11">
        <v>101</v>
      </c>
      <c r="B105" s="11" t="s">
        <v>186</v>
      </c>
      <c r="C105" s="11">
        <v>100</v>
      </c>
      <c r="D105" s="11">
        <v>6</v>
      </c>
      <c r="E105" s="11">
        <f t="shared" si="5"/>
        <v>600</v>
      </c>
      <c r="F105" s="11" t="s">
        <v>187</v>
      </c>
      <c r="G105" s="11">
        <v>150</v>
      </c>
      <c r="H105" s="11">
        <v>6</v>
      </c>
      <c r="I105" s="11">
        <f t="shared" si="4"/>
        <v>900</v>
      </c>
      <c r="J105" s="17"/>
    </row>
    <row r="106" s="2" customFormat="1" customHeight="1" spans="1:10">
      <c r="A106" s="11">
        <v>102</v>
      </c>
      <c r="B106" s="11" t="s">
        <v>152</v>
      </c>
      <c r="C106" s="11">
        <v>100</v>
      </c>
      <c r="D106" s="11">
        <v>3.5</v>
      </c>
      <c r="E106" s="11">
        <f t="shared" si="5"/>
        <v>350</v>
      </c>
      <c r="F106" s="11" t="s">
        <v>188</v>
      </c>
      <c r="G106" s="11">
        <v>150</v>
      </c>
      <c r="H106" s="11">
        <v>3</v>
      </c>
      <c r="I106" s="11">
        <f t="shared" si="4"/>
        <v>450</v>
      </c>
      <c r="J106" s="17"/>
    </row>
    <row r="107" s="2" customFormat="1" customHeight="1" spans="1:10">
      <c r="A107" s="11">
        <v>103</v>
      </c>
      <c r="B107" s="11" t="s">
        <v>189</v>
      </c>
      <c r="C107" s="11">
        <v>400</v>
      </c>
      <c r="D107" s="11">
        <v>3</v>
      </c>
      <c r="E107" s="11">
        <f t="shared" si="5"/>
        <v>1200</v>
      </c>
      <c r="F107" s="11" t="s">
        <v>190</v>
      </c>
      <c r="G107" s="11">
        <v>150</v>
      </c>
      <c r="H107" s="11">
        <v>6</v>
      </c>
      <c r="I107" s="11">
        <f t="shared" si="4"/>
        <v>900</v>
      </c>
      <c r="J107" s="17"/>
    </row>
    <row r="108" s="2" customFormat="1" customHeight="1" spans="1:10">
      <c r="A108" s="11">
        <v>104</v>
      </c>
      <c r="B108" s="11" t="s">
        <v>191</v>
      </c>
      <c r="C108" s="11">
        <v>100</v>
      </c>
      <c r="D108" s="11">
        <v>3</v>
      </c>
      <c r="E108" s="11">
        <f t="shared" si="5"/>
        <v>300</v>
      </c>
      <c r="F108" s="11" t="s">
        <v>192</v>
      </c>
      <c r="G108" s="11">
        <v>250</v>
      </c>
      <c r="H108" s="11">
        <v>9</v>
      </c>
      <c r="I108" s="11">
        <f t="shared" si="4"/>
        <v>2250</v>
      </c>
      <c r="J108" s="17"/>
    </row>
    <row r="109" s="2" customFormat="1" customHeight="1" spans="1:10">
      <c r="A109" s="11">
        <v>105</v>
      </c>
      <c r="B109" s="11" t="s">
        <v>193</v>
      </c>
      <c r="C109" s="11">
        <v>100</v>
      </c>
      <c r="D109" s="11">
        <v>3</v>
      </c>
      <c r="E109" s="11">
        <f t="shared" si="5"/>
        <v>300</v>
      </c>
      <c r="F109" s="11" t="s">
        <v>194</v>
      </c>
      <c r="G109" s="11">
        <v>250</v>
      </c>
      <c r="H109" s="11">
        <v>6</v>
      </c>
      <c r="I109" s="11">
        <f t="shared" si="4"/>
        <v>1500</v>
      </c>
      <c r="J109" s="17"/>
    </row>
    <row r="110" s="2" customFormat="1" customHeight="1" spans="1:10">
      <c r="A110" s="11">
        <v>106</v>
      </c>
      <c r="B110" s="11" t="s">
        <v>195</v>
      </c>
      <c r="C110" s="11">
        <v>150</v>
      </c>
      <c r="D110" s="11">
        <v>3</v>
      </c>
      <c r="E110" s="11">
        <f t="shared" si="5"/>
        <v>450</v>
      </c>
      <c r="F110" s="11" t="s">
        <v>196</v>
      </c>
      <c r="G110" s="11">
        <v>325</v>
      </c>
      <c r="H110" s="11">
        <v>4</v>
      </c>
      <c r="I110" s="11">
        <f t="shared" si="4"/>
        <v>1300</v>
      </c>
      <c r="J110" s="17"/>
    </row>
    <row r="111" s="2" customFormat="1" customHeight="1" spans="1:10">
      <c r="A111" s="11">
        <v>107</v>
      </c>
      <c r="B111" s="11" t="s">
        <v>197</v>
      </c>
      <c r="C111" s="11">
        <v>125</v>
      </c>
      <c r="D111" s="11">
        <v>4</v>
      </c>
      <c r="E111" s="11">
        <f t="shared" si="5"/>
        <v>500</v>
      </c>
      <c r="F111" s="11" t="s">
        <v>198</v>
      </c>
      <c r="G111" s="18">
        <v>424</v>
      </c>
      <c r="H111" s="18">
        <v>3</v>
      </c>
      <c r="I111" s="18">
        <v>1272</v>
      </c>
      <c r="J111" s="17"/>
    </row>
    <row r="112" s="2" customFormat="1" customHeight="1" spans="1:10">
      <c r="A112" s="11">
        <v>108</v>
      </c>
      <c r="B112" s="11" t="s">
        <v>199</v>
      </c>
      <c r="C112" s="11">
        <v>375</v>
      </c>
      <c r="D112" s="11">
        <v>3</v>
      </c>
      <c r="E112" s="11">
        <f t="shared" si="5"/>
        <v>1125</v>
      </c>
      <c r="F112" s="11" t="s">
        <v>200</v>
      </c>
      <c r="G112" s="18">
        <v>300</v>
      </c>
      <c r="H112" s="18">
        <v>5</v>
      </c>
      <c r="I112" s="18">
        <v>1500</v>
      </c>
      <c r="J112" s="17"/>
    </row>
    <row r="113" s="2" customFormat="1" customHeight="1" spans="1:10">
      <c r="A113" s="11">
        <v>109</v>
      </c>
      <c r="B113" s="11" t="s">
        <v>201</v>
      </c>
      <c r="C113" s="11">
        <v>475</v>
      </c>
      <c r="D113" s="11">
        <v>3</v>
      </c>
      <c r="E113" s="11">
        <f t="shared" si="5"/>
        <v>1425</v>
      </c>
      <c r="F113" s="11"/>
      <c r="G113" s="11"/>
      <c r="H113" s="11"/>
      <c r="I113" s="11"/>
      <c r="J113" s="17"/>
    </row>
    <row r="114" s="2" customFormat="1" customHeight="1" spans="1:10">
      <c r="A114" s="11">
        <v>110</v>
      </c>
      <c r="B114" s="11" t="s">
        <v>202</v>
      </c>
      <c r="C114" s="11">
        <v>100</v>
      </c>
      <c r="D114" s="11">
        <v>4</v>
      </c>
      <c r="E114" s="11">
        <f t="shared" si="5"/>
        <v>400</v>
      </c>
      <c r="F114" s="11"/>
      <c r="G114" s="11"/>
      <c r="H114" s="11"/>
      <c r="I114" s="11"/>
      <c r="J114" s="17"/>
    </row>
    <row r="115" s="2" customFormat="1" customHeight="1" spans="1:10">
      <c r="A115" s="11">
        <v>111</v>
      </c>
      <c r="B115" s="11" t="s">
        <v>203</v>
      </c>
      <c r="C115" s="11">
        <v>100</v>
      </c>
      <c r="D115" s="11">
        <v>4</v>
      </c>
      <c r="E115" s="11">
        <f t="shared" si="5"/>
        <v>400</v>
      </c>
      <c r="F115" s="3"/>
      <c r="G115" s="11"/>
      <c r="H115" s="11"/>
      <c r="I115" s="11"/>
      <c r="J115" s="17"/>
    </row>
    <row r="116" s="2" customFormat="1" customHeight="1" spans="1:10">
      <c r="A116" s="11">
        <v>112</v>
      </c>
      <c r="B116" s="11" t="s">
        <v>204</v>
      </c>
      <c r="C116" s="11">
        <v>530</v>
      </c>
      <c r="D116" s="11">
        <v>5</v>
      </c>
      <c r="E116" s="11">
        <f t="shared" si="5"/>
        <v>2650</v>
      </c>
      <c r="F116" s="11"/>
      <c r="G116" s="11"/>
      <c r="H116" s="11"/>
      <c r="I116" s="11"/>
      <c r="J116" s="17"/>
    </row>
    <row r="117" s="3" customFormat="1" customHeight="1" spans="1:10">
      <c r="A117" s="11">
        <v>113</v>
      </c>
      <c r="B117" s="11" t="s">
        <v>205</v>
      </c>
      <c r="C117" s="11">
        <v>450</v>
      </c>
      <c r="D117" s="11">
        <v>6</v>
      </c>
      <c r="E117" s="11">
        <f t="shared" si="5"/>
        <v>2700</v>
      </c>
      <c r="F117" s="11"/>
      <c r="G117" s="11"/>
      <c r="H117" s="11"/>
      <c r="I117" s="11"/>
      <c r="J117" s="17"/>
    </row>
    <row r="118" s="3" customFormat="1" customHeight="1" spans="1:10">
      <c r="A118" s="11">
        <v>114</v>
      </c>
      <c r="B118" s="11" t="s">
        <v>171</v>
      </c>
      <c r="C118" s="11">
        <v>450</v>
      </c>
      <c r="D118" s="11">
        <v>13</v>
      </c>
      <c r="E118" s="11">
        <f t="shared" si="5"/>
        <v>5850</v>
      </c>
      <c r="F118" s="11"/>
      <c r="G118" s="11"/>
      <c r="H118" s="11"/>
      <c r="I118" s="11"/>
      <c r="J118" s="17"/>
    </row>
    <row r="119" s="3" customFormat="1" customHeight="1" spans="1:10">
      <c r="A119" s="11">
        <v>115</v>
      </c>
      <c r="B119" s="11" t="s">
        <v>206</v>
      </c>
      <c r="C119" s="11">
        <v>165</v>
      </c>
      <c r="D119" s="11">
        <v>13</v>
      </c>
      <c r="E119" s="11">
        <f t="shared" si="5"/>
        <v>2145</v>
      </c>
      <c r="F119" s="11"/>
      <c r="G119" s="11"/>
      <c r="H119" s="11"/>
      <c r="I119" s="11"/>
      <c r="J119" s="17"/>
    </row>
    <row r="120" s="3" customFormat="1" customHeight="1" spans="1:10">
      <c r="A120" s="11">
        <v>116</v>
      </c>
      <c r="B120" s="11" t="s">
        <v>207</v>
      </c>
      <c r="C120" s="11">
        <v>250</v>
      </c>
      <c r="D120" s="11">
        <v>10.5</v>
      </c>
      <c r="E120" s="11">
        <f t="shared" si="5"/>
        <v>2625</v>
      </c>
      <c r="F120" s="11"/>
      <c r="G120" s="11"/>
      <c r="H120" s="11"/>
      <c r="I120" s="11"/>
      <c r="J120" s="17"/>
    </row>
    <row r="121" s="3" customFormat="1" customHeight="1" spans="1:10">
      <c r="A121" s="11">
        <v>117</v>
      </c>
      <c r="B121" s="11" t="s">
        <v>208</v>
      </c>
      <c r="C121" s="11">
        <v>250</v>
      </c>
      <c r="D121" s="11">
        <v>6</v>
      </c>
      <c r="E121" s="11">
        <f t="shared" si="5"/>
        <v>1500</v>
      </c>
      <c r="F121" s="11"/>
      <c r="G121" s="11"/>
      <c r="H121" s="11"/>
      <c r="I121" s="11"/>
      <c r="J121" s="17"/>
    </row>
    <row r="122" s="3" customFormat="1" customHeight="1" spans="1:10">
      <c r="A122" s="11">
        <v>118</v>
      </c>
      <c r="B122" s="11" t="s">
        <v>209</v>
      </c>
      <c r="C122" s="11">
        <v>500</v>
      </c>
      <c r="D122" s="11">
        <v>4</v>
      </c>
      <c r="E122" s="11">
        <f t="shared" si="5"/>
        <v>2000</v>
      </c>
      <c r="F122" s="11"/>
      <c r="G122" s="11"/>
      <c r="H122" s="11"/>
      <c r="I122" s="11"/>
      <c r="J122" s="17"/>
    </row>
    <row r="123" s="3" customFormat="1" customHeight="1" spans="1:10">
      <c r="A123" s="11">
        <v>119</v>
      </c>
      <c r="B123" s="11" t="s">
        <v>210</v>
      </c>
      <c r="C123" s="11">
        <v>290</v>
      </c>
      <c r="D123" s="11">
        <v>3</v>
      </c>
      <c r="E123" s="11">
        <f t="shared" si="5"/>
        <v>870</v>
      </c>
      <c r="F123" s="11"/>
      <c r="G123" s="11"/>
      <c r="H123" s="11"/>
      <c r="I123" s="11"/>
      <c r="J123" s="17"/>
    </row>
    <row r="124" s="3" customFormat="1" customHeight="1" spans="1:10">
      <c r="A124" s="11">
        <v>120</v>
      </c>
      <c r="B124" s="11" t="s">
        <v>211</v>
      </c>
      <c r="C124" s="11">
        <v>550</v>
      </c>
      <c r="D124" s="11">
        <v>3</v>
      </c>
      <c r="E124" s="11">
        <f t="shared" si="5"/>
        <v>1650</v>
      </c>
      <c r="F124" s="11"/>
      <c r="G124" s="11"/>
      <c r="H124" s="11"/>
      <c r="I124" s="11"/>
      <c r="J124" s="17"/>
    </row>
    <row r="125" s="3" customFormat="1" customHeight="1" spans="1:10">
      <c r="A125" s="11">
        <v>121</v>
      </c>
      <c r="B125" s="11" t="s">
        <v>212</v>
      </c>
      <c r="C125" s="11">
        <v>250</v>
      </c>
      <c r="D125" s="11">
        <v>3</v>
      </c>
      <c r="E125" s="11">
        <f t="shared" si="5"/>
        <v>750</v>
      </c>
      <c r="F125" s="11"/>
      <c r="G125" s="11"/>
      <c r="H125" s="11"/>
      <c r="I125" s="11"/>
      <c r="J125" s="17"/>
    </row>
    <row r="126" s="3" customFormat="1" customHeight="1" spans="1:10">
      <c r="A126" s="11">
        <v>122</v>
      </c>
      <c r="B126" s="11" t="s">
        <v>213</v>
      </c>
      <c r="C126" s="11">
        <v>100</v>
      </c>
      <c r="D126" s="11">
        <v>3</v>
      </c>
      <c r="E126" s="11">
        <f t="shared" si="5"/>
        <v>300</v>
      </c>
      <c r="F126" s="11"/>
      <c r="G126" s="11"/>
      <c r="H126" s="11"/>
      <c r="I126" s="11"/>
      <c r="J126" s="17"/>
    </row>
    <row r="127" s="3" customFormat="1" customHeight="1" spans="1:10">
      <c r="A127" s="11">
        <v>123</v>
      </c>
      <c r="B127" s="11" t="s">
        <v>214</v>
      </c>
      <c r="C127" s="11">
        <v>300</v>
      </c>
      <c r="D127" s="11">
        <v>4</v>
      </c>
      <c r="E127" s="11">
        <f t="shared" si="5"/>
        <v>1200</v>
      </c>
      <c r="F127" s="11"/>
      <c r="G127" s="11"/>
      <c r="H127" s="11"/>
      <c r="I127" s="11"/>
      <c r="J127" s="17"/>
    </row>
    <row r="128" s="3" customFormat="1" customHeight="1" spans="1:10">
      <c r="A128" s="11">
        <v>124</v>
      </c>
      <c r="B128" s="11" t="s">
        <v>215</v>
      </c>
      <c r="C128" s="11">
        <v>400</v>
      </c>
      <c r="D128" s="11">
        <v>3</v>
      </c>
      <c r="E128" s="11">
        <f t="shared" si="5"/>
        <v>1200</v>
      </c>
      <c r="F128" s="11"/>
      <c r="G128" s="11"/>
      <c r="H128" s="11"/>
      <c r="I128" s="11"/>
      <c r="J128" s="17"/>
    </row>
    <row r="129" s="3" customFormat="1" customHeight="1" spans="1:10">
      <c r="A129" s="11">
        <v>125</v>
      </c>
      <c r="B129" s="11" t="s">
        <v>216</v>
      </c>
      <c r="C129" s="11">
        <v>200</v>
      </c>
      <c r="D129" s="11">
        <v>3.5</v>
      </c>
      <c r="E129" s="11">
        <f t="shared" si="5"/>
        <v>700</v>
      </c>
      <c r="F129" s="11"/>
      <c r="G129" s="11"/>
      <c r="H129" s="11"/>
      <c r="I129" s="11"/>
      <c r="J129" s="17"/>
    </row>
    <row r="130" s="3" customFormat="1" customHeight="1" spans="1:10">
      <c r="A130" s="11">
        <v>126</v>
      </c>
      <c r="B130" s="11" t="s">
        <v>217</v>
      </c>
      <c r="C130" s="11">
        <v>300</v>
      </c>
      <c r="D130" s="11">
        <v>10</v>
      </c>
      <c r="E130" s="11">
        <f t="shared" si="5"/>
        <v>3000</v>
      </c>
      <c r="F130" s="11"/>
      <c r="G130" s="11"/>
      <c r="H130" s="11"/>
      <c r="I130" s="11"/>
      <c r="J130" s="17"/>
    </row>
    <row r="131" s="3" customFormat="1" customHeight="1" spans="1:10">
      <c r="A131" s="11">
        <v>127</v>
      </c>
      <c r="B131" s="11" t="s">
        <v>218</v>
      </c>
      <c r="C131" s="11">
        <v>340</v>
      </c>
      <c r="D131" s="11">
        <v>8</v>
      </c>
      <c r="E131" s="11">
        <f t="shared" si="5"/>
        <v>2720</v>
      </c>
      <c r="F131" s="11"/>
      <c r="G131" s="11"/>
      <c r="H131" s="11"/>
      <c r="I131" s="11"/>
      <c r="J131" s="17"/>
    </row>
    <row r="132" s="3" customFormat="1" customHeight="1" spans="1:10">
      <c r="A132" s="11">
        <v>128</v>
      </c>
      <c r="B132" s="11" t="s">
        <v>219</v>
      </c>
      <c r="C132" s="11">
        <v>300</v>
      </c>
      <c r="D132" s="11">
        <v>5</v>
      </c>
      <c r="E132" s="11">
        <f t="shared" si="5"/>
        <v>1500</v>
      </c>
      <c r="F132" s="11"/>
      <c r="G132" s="11"/>
      <c r="H132" s="11"/>
      <c r="I132" s="11"/>
      <c r="J132" s="17"/>
    </row>
    <row r="133" s="3" customFormat="1" customHeight="1" spans="1:10">
      <c r="A133" s="11">
        <v>129</v>
      </c>
      <c r="B133" s="11" t="s">
        <v>220</v>
      </c>
      <c r="C133" s="11">
        <v>100</v>
      </c>
      <c r="D133" s="11">
        <v>3</v>
      </c>
      <c r="E133" s="11">
        <f t="shared" si="5"/>
        <v>300</v>
      </c>
      <c r="F133" s="11"/>
      <c r="G133" s="11"/>
      <c r="H133" s="11"/>
      <c r="I133" s="11"/>
      <c r="J133" s="17"/>
    </row>
    <row r="134" s="3" customFormat="1" customHeight="1" spans="1:10">
      <c r="A134" s="11">
        <v>130</v>
      </c>
      <c r="B134" s="11" t="s">
        <v>221</v>
      </c>
      <c r="C134" s="11">
        <v>500</v>
      </c>
      <c r="D134" s="11">
        <v>3</v>
      </c>
      <c r="E134" s="18">
        <v>1500</v>
      </c>
      <c r="F134" s="19"/>
      <c r="G134" s="19"/>
      <c r="H134" s="19"/>
      <c r="I134" s="19"/>
      <c r="J134" s="24"/>
    </row>
    <row r="135" s="3" customFormat="1" customHeight="1" spans="1:10">
      <c r="A135" s="19"/>
      <c r="B135" s="19" t="s">
        <v>222</v>
      </c>
      <c r="C135" s="19"/>
      <c r="D135" s="19"/>
      <c r="E135" s="20">
        <v>206165.5</v>
      </c>
      <c r="F135" s="19" t="s">
        <v>223</v>
      </c>
      <c r="G135" s="19"/>
      <c r="H135" s="19"/>
      <c r="I135" s="19">
        <v>183409</v>
      </c>
      <c r="J135" s="24"/>
    </row>
    <row r="136" s="4" customFormat="1" customHeight="1" spans="1:10">
      <c r="A136" s="21" t="s">
        <v>224</v>
      </c>
      <c r="B136" s="22"/>
      <c r="C136" s="22"/>
      <c r="D136" s="23"/>
      <c r="E136" s="21">
        <f>E135+I135</f>
        <v>389574.5</v>
      </c>
      <c r="F136" s="22"/>
      <c r="G136" s="22"/>
      <c r="H136" s="22"/>
      <c r="I136" s="23"/>
      <c r="J136" s="24"/>
    </row>
    <row r="137" s="4" customFormat="1" customHeight="1" spans="1:10">
      <c r="A137" s="5"/>
      <c r="B137" s="5"/>
      <c r="C137" s="5"/>
      <c r="D137" s="5"/>
      <c r="E137" s="5"/>
      <c r="F137" s="5"/>
      <c r="G137" s="5"/>
      <c r="H137" s="5"/>
      <c r="I137" s="5"/>
      <c r="J137" s="6"/>
    </row>
  </sheetData>
  <mergeCells count="8">
    <mergeCell ref="A1:J1"/>
    <mergeCell ref="B2:I2"/>
    <mergeCell ref="B3:E3"/>
    <mergeCell ref="F3:I3"/>
    <mergeCell ref="A136:D136"/>
    <mergeCell ref="E136:I136"/>
    <mergeCell ref="A2:A4"/>
    <mergeCell ref="J2:J4"/>
  </mergeCells>
  <pageMargins left="0.511805555555556" right="0.393055555555556" top="0.314583333333333" bottom="0.511805555555556" header="0.236111111111111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wgang</dc:creator>
  <cp:lastModifiedBy>陆柯宇</cp:lastModifiedBy>
  <dcterms:created xsi:type="dcterms:W3CDTF">2021-08-17T10:50:00Z</dcterms:created>
  <cp:lastPrinted>2021-08-17T12:09:00Z</cp:lastPrinted>
  <dcterms:modified xsi:type="dcterms:W3CDTF">2024-09-24T06:42:50Z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428F9B7D23F1419CBDC223F0FE969513</vt:lpwstr>
  </property>
  <property fmtid="{D5CDD505-2E9C-101B-9397-08002B2CF9AE}" pid="3" name="KSOProductBuildVer">
    <vt:lpwstr>2052-12.1.0.17827</vt:lpwstr>
  </property>
</Properties>
</file>